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51807\OneDrive - Jichi Medical University\江田\■施設\00_全体\■工事・単発委託\2025(R7)年度\37255-1_本館警備本部非常放送設備更新工事()【250万円以上・入札】\③(入札)本館警備本部非常放送設備更新工事\"/>
    </mc:Choice>
  </mc:AlternateContent>
  <xr:revisionPtr revIDLastSave="0" documentId="13_ncr:1_{E84FDAD2-0C93-4568-BE2E-5EBFB564127A}" xr6:coauthVersionLast="36" xr6:coauthVersionMax="36" xr10:uidLastSave="{00000000-0000-0000-0000-000000000000}"/>
  <bookViews>
    <workbookView xWindow="32760" yWindow="32760" windowWidth="28800" windowHeight="11385" tabRatio="665" activeTab="1" xr2:uid="{00000000-000D-0000-FFFF-FFFF00000000}"/>
  </bookViews>
  <sheets>
    <sheet name="表紙" sheetId="1" r:id="rId1"/>
    <sheet name="内訳" sheetId="10" r:id="rId2"/>
  </sheets>
  <definedNames>
    <definedName name="_xlnm.Print_Area" localSheetId="1">内訳!$A$1:$H$92</definedName>
  </definedNames>
  <calcPr calcId="191029"/>
</workbook>
</file>

<file path=xl/calcChain.xml><?xml version="1.0" encoding="utf-8"?>
<calcChain xmlns="http://schemas.openxmlformats.org/spreadsheetml/2006/main">
  <c r="A70" i="10" l="1"/>
  <c r="A47" i="10" l="1"/>
  <c r="A24" i="10"/>
  <c r="A1" i="10"/>
</calcChain>
</file>

<file path=xl/sharedStrings.xml><?xml version="1.0" encoding="utf-8"?>
<sst xmlns="http://schemas.openxmlformats.org/spreadsheetml/2006/main" count="149" uniqueCount="80">
  <si>
    <t>工事名</t>
    <rPh sb="0" eb="3">
      <t>コウジメイ</t>
    </rPh>
    <phoneticPr fontId="1"/>
  </si>
  <si>
    <t>学校法人自治医科大学</t>
    <rPh sb="0" eb="2">
      <t>ガッコウ</t>
    </rPh>
    <rPh sb="2" eb="4">
      <t>ホウジン</t>
    </rPh>
    <rPh sb="4" eb="6">
      <t>ジチ</t>
    </rPh>
    <rPh sb="6" eb="8">
      <t>イカ</t>
    </rPh>
    <rPh sb="8" eb="10">
      <t>ダイガク</t>
    </rPh>
    <phoneticPr fontId="1"/>
  </si>
  <si>
    <t>工　　　種</t>
  </si>
  <si>
    <t>数　　量</t>
  </si>
  <si>
    <t>単位</t>
  </si>
  <si>
    <t>単　　　価</t>
  </si>
  <si>
    <t>金　　　　額</t>
  </si>
  <si>
    <t>摘　　　　要</t>
  </si>
  <si>
    <t>式</t>
    <rPh sb="0" eb="1">
      <t>シキ</t>
    </rPh>
    <phoneticPr fontId="1"/>
  </si>
  <si>
    <t>合　　　計</t>
    <rPh sb="0" eb="1">
      <t>ゴウ</t>
    </rPh>
    <rPh sb="4" eb="5">
      <t>ケイ</t>
    </rPh>
    <phoneticPr fontId="1"/>
  </si>
  <si>
    <t>自　治　医　科　大　学</t>
  </si>
  <si>
    <t>型　　式</t>
    <rPh sb="0" eb="1">
      <t>カタ</t>
    </rPh>
    <rPh sb="3" eb="4">
      <t>シキ</t>
    </rPh>
    <phoneticPr fontId="1"/>
  </si>
  <si>
    <t>※本書の項目・数量は目安です。見積に当たっては、現地を熟覧し、数量を決定すること。</t>
    <rPh sb="4" eb="6">
      <t>コウモク</t>
    </rPh>
    <phoneticPr fontId="1"/>
  </si>
  <si>
    <t>参　考　内　訳　書</t>
    <rPh sb="0" eb="1">
      <t>サン</t>
    </rPh>
    <rPh sb="2" eb="3">
      <t>コウ</t>
    </rPh>
    <rPh sb="4" eb="5">
      <t>ナイ</t>
    </rPh>
    <rPh sb="6" eb="7">
      <t>ワケ</t>
    </rPh>
    <rPh sb="8" eb="9">
      <t>ショ</t>
    </rPh>
    <phoneticPr fontId="1"/>
  </si>
  <si>
    <t>台</t>
    <rPh sb="0" eb="1">
      <t>ダイ</t>
    </rPh>
    <phoneticPr fontId="1"/>
  </si>
  <si>
    <t>工事費</t>
    <rPh sb="0" eb="3">
      <t>コウジヒ</t>
    </rPh>
    <phoneticPr fontId="1"/>
  </si>
  <si>
    <t>自治医科大学本館警備本部非常放送設備更新工事</t>
    <rPh sb="0" eb="2">
      <t>ジチ</t>
    </rPh>
    <rPh sb="2" eb="4">
      <t>イカ</t>
    </rPh>
    <rPh sb="4" eb="6">
      <t>ダイガク</t>
    </rPh>
    <rPh sb="6" eb="8">
      <t>ホンカン</t>
    </rPh>
    <rPh sb="8" eb="10">
      <t>ケイビ</t>
    </rPh>
    <rPh sb="10" eb="12">
      <t>ホンブ</t>
    </rPh>
    <rPh sb="12" eb="14">
      <t>ヒジョウ</t>
    </rPh>
    <rPh sb="14" eb="16">
      <t>ホウソウ</t>
    </rPh>
    <rPh sb="16" eb="18">
      <t>セツビ</t>
    </rPh>
    <rPh sb="18" eb="20">
      <t>コウシン</t>
    </rPh>
    <rPh sb="20" eb="22">
      <t>コウジ</t>
    </rPh>
    <phoneticPr fontId="1"/>
  </si>
  <si>
    <t>１．ラック型非常用放送設備</t>
    <rPh sb="5" eb="6">
      <t>カタ</t>
    </rPh>
    <rPh sb="6" eb="9">
      <t>ヒジョウヨウ</t>
    </rPh>
    <rPh sb="9" eb="11">
      <t>ホウソウ</t>
    </rPh>
    <rPh sb="11" eb="13">
      <t>セツビ</t>
    </rPh>
    <phoneticPr fontId="1"/>
  </si>
  <si>
    <t>キャビネットラック41UD特型</t>
    <rPh sb="13" eb="15">
      <t>トクガタ</t>
    </rPh>
    <phoneticPr fontId="1"/>
  </si>
  <si>
    <t>非常用操作パネル</t>
    <rPh sb="0" eb="3">
      <t>ヒジョウヨウ</t>
    </rPh>
    <rPh sb="3" eb="5">
      <t>ソウサ</t>
    </rPh>
    <phoneticPr fontId="1"/>
  </si>
  <si>
    <t>非常用増設操作パネル20局</t>
    <rPh sb="0" eb="3">
      <t>ヒジョウヨウ</t>
    </rPh>
    <rPh sb="3" eb="5">
      <t>ゾウセツ</t>
    </rPh>
    <rPh sb="5" eb="7">
      <t>ソウサ</t>
    </rPh>
    <rPh sb="12" eb="13">
      <t>キョク</t>
    </rPh>
    <phoneticPr fontId="1"/>
  </si>
  <si>
    <t>非常用電源パネル</t>
    <rPh sb="0" eb="3">
      <t>ヒジョウヨウ</t>
    </rPh>
    <rPh sb="3" eb="5">
      <t>デンゲン</t>
    </rPh>
    <phoneticPr fontId="1"/>
  </si>
  <si>
    <t>ニカド電池24V6000mAh</t>
    <rPh sb="3" eb="5">
      <t>デンチ</t>
    </rPh>
    <phoneticPr fontId="1"/>
  </si>
  <si>
    <t>ニカド電池24V3500mAh</t>
    <rPh sb="3" eb="5">
      <t>デンチ</t>
    </rPh>
    <phoneticPr fontId="1"/>
  </si>
  <si>
    <t>電源分配パネル</t>
    <rPh sb="0" eb="2">
      <t>デンゲン</t>
    </rPh>
    <rPh sb="2" eb="4">
      <t>ブンパイ</t>
    </rPh>
    <phoneticPr fontId="1"/>
  </si>
  <si>
    <t>非常系統拡張パネル</t>
    <rPh sb="0" eb="2">
      <t>ヒジョウ</t>
    </rPh>
    <rPh sb="2" eb="4">
      <t>ケイトウ</t>
    </rPh>
    <rPh sb="4" eb="6">
      <t>カクチョウ</t>
    </rPh>
    <phoneticPr fontId="1"/>
  </si>
  <si>
    <t>接続端子盤パネル</t>
    <rPh sb="0" eb="2">
      <t>セツゾク</t>
    </rPh>
    <rPh sb="2" eb="5">
      <t>タンシバン</t>
    </rPh>
    <phoneticPr fontId="1"/>
  </si>
  <si>
    <t>年間プログラムタイマー</t>
    <rPh sb="0" eb="2">
      <t>ネンカン</t>
    </rPh>
    <phoneticPr fontId="1"/>
  </si>
  <si>
    <t>キャビネットラック41U</t>
  </si>
  <si>
    <t>プリアンプマトリクスパネル</t>
  </si>
  <si>
    <t>パワーアンプフレーム</t>
  </si>
  <si>
    <t>デジタルアンプモジュール240W</t>
  </si>
  <si>
    <t>デジタルアナウンスマシン</t>
  </si>
  <si>
    <t>GPSタイムサーバー</t>
  </si>
  <si>
    <t>CR-413</t>
  </si>
  <si>
    <t>R-CR413SC</t>
  </si>
  <si>
    <t>FS-2500EP</t>
  </si>
  <si>
    <t>FS-2520EP</t>
  </si>
  <si>
    <t>FS-2500PM</t>
  </si>
  <si>
    <t>FS-2500DF</t>
  </si>
  <si>
    <t>FS-024DA</t>
  </si>
  <si>
    <t>FS-2500DS</t>
  </si>
  <si>
    <t>NDC-2460</t>
  </si>
  <si>
    <t>NDC-2435</t>
  </si>
  <si>
    <t>FS-2420JP</t>
  </si>
  <si>
    <t>FS-2500PD</t>
  </si>
  <si>
    <t>FS-2500EX</t>
  </si>
  <si>
    <t>FS-200JB</t>
  </si>
  <si>
    <t>TT-8000</t>
  </si>
  <si>
    <t>EV-700</t>
  </si>
  <si>
    <t>JB-031B</t>
  </si>
  <si>
    <t>TSV-500GP</t>
  </si>
  <si>
    <t>業務放送VR特型</t>
    <rPh sb="0" eb="2">
      <t>ギョウム</t>
    </rPh>
    <rPh sb="2" eb="4">
      <t>ホウソウ</t>
    </rPh>
    <rPh sb="6" eb="8">
      <t>トクガタ</t>
    </rPh>
    <phoneticPr fontId="1"/>
  </si>
  <si>
    <t>非常放送VR特型</t>
    <rPh sb="0" eb="2">
      <t>ヒジョウ</t>
    </rPh>
    <rPh sb="2" eb="4">
      <t>ホウソウ</t>
    </rPh>
    <rPh sb="6" eb="8">
      <t>トクガタ</t>
    </rPh>
    <phoneticPr fontId="1"/>
  </si>
  <si>
    <t>インターフェース特型</t>
    <rPh sb="8" eb="10">
      <t>トクガタ</t>
    </rPh>
    <phoneticPr fontId="1"/>
  </si>
  <si>
    <t>カットリレー分配パネル特型</t>
    <rPh sb="6" eb="8">
      <t>ブンパイ</t>
    </rPh>
    <rPh sb="11" eb="13">
      <t>トクガタ</t>
    </rPh>
    <phoneticPr fontId="1"/>
  </si>
  <si>
    <t>金具・ブランクパネル一式</t>
    <rPh sb="0" eb="2">
      <t>カナグ</t>
    </rPh>
    <rPh sb="10" eb="12">
      <t>イッシキ</t>
    </rPh>
    <phoneticPr fontId="1"/>
  </si>
  <si>
    <t>ラック組配費</t>
    <rPh sb="3" eb="4">
      <t>クミ</t>
    </rPh>
    <rPh sb="4" eb="5">
      <t>ハイ</t>
    </rPh>
    <rPh sb="5" eb="6">
      <t>ヒ</t>
    </rPh>
    <phoneticPr fontId="1"/>
  </si>
  <si>
    <t>事前設定費</t>
    <rPh sb="0" eb="2">
      <t>ジゼン</t>
    </rPh>
    <rPh sb="2" eb="4">
      <t>セッテイ</t>
    </rPh>
    <rPh sb="4" eb="5">
      <t>ヒ</t>
    </rPh>
    <phoneticPr fontId="1"/>
  </si>
  <si>
    <t>一斉放送動作試験費</t>
    <rPh sb="0" eb="2">
      <t>イッセイ</t>
    </rPh>
    <rPh sb="2" eb="4">
      <t>ホウソウ</t>
    </rPh>
    <rPh sb="4" eb="6">
      <t>ドウサ</t>
    </rPh>
    <rPh sb="6" eb="8">
      <t>シケン</t>
    </rPh>
    <rPh sb="8" eb="9">
      <t>ヒ</t>
    </rPh>
    <phoneticPr fontId="1"/>
  </si>
  <si>
    <t>音声ROM特型</t>
    <rPh sb="0" eb="2">
      <t>オンセイ</t>
    </rPh>
    <rPh sb="5" eb="7">
      <t>トクガタ</t>
    </rPh>
    <phoneticPr fontId="1"/>
  </si>
  <si>
    <t>ラック配送費</t>
    <rPh sb="3" eb="5">
      <t>ハイソウ</t>
    </rPh>
    <rPh sb="5" eb="6">
      <t>ヒ</t>
    </rPh>
    <phoneticPr fontId="1"/>
  </si>
  <si>
    <t>２．非常用リモコン</t>
    <rPh sb="2" eb="5">
      <t>ヒジョウヨウ</t>
    </rPh>
    <phoneticPr fontId="1"/>
  </si>
  <si>
    <t>既設デスク組込</t>
    <rPh sb="0" eb="2">
      <t>キセツ</t>
    </rPh>
    <rPh sb="5" eb="6">
      <t>ク</t>
    </rPh>
    <rPh sb="6" eb="7">
      <t>コ</t>
    </rPh>
    <phoneticPr fontId="1"/>
  </si>
  <si>
    <t>非常用リモコンパネル</t>
    <rPh sb="0" eb="3">
      <t>ヒジョウヨウ</t>
    </rPh>
    <phoneticPr fontId="1"/>
  </si>
  <si>
    <t>バラシ出荷費用(RM)</t>
    <rPh sb="3" eb="5">
      <t>シュッカ</t>
    </rPh>
    <rPh sb="5" eb="7">
      <t>ヒヨウ</t>
    </rPh>
    <phoneticPr fontId="1"/>
  </si>
  <si>
    <t>FS-2500RM</t>
  </si>
  <si>
    <t>R-FSKHRM</t>
  </si>
  <si>
    <t>３．工事費</t>
    <rPh sb="2" eb="5">
      <t>コウジヒ</t>
    </rPh>
    <phoneticPr fontId="1"/>
  </si>
  <si>
    <t>据付・切替工事費</t>
    <rPh sb="0" eb="1">
      <t>ス</t>
    </rPh>
    <rPh sb="1" eb="2">
      <t>ツ</t>
    </rPh>
    <rPh sb="3" eb="5">
      <t>キリカエ</t>
    </rPh>
    <rPh sb="5" eb="7">
      <t>コウジ</t>
    </rPh>
    <rPh sb="7" eb="8">
      <t>ヒ</t>
    </rPh>
    <phoneticPr fontId="1"/>
  </si>
  <si>
    <t>設定調整費</t>
    <rPh sb="0" eb="2">
      <t>セッテイ</t>
    </rPh>
    <rPh sb="2" eb="5">
      <t>チョウセイヒ</t>
    </rPh>
    <phoneticPr fontId="1"/>
  </si>
  <si>
    <t>雑材費</t>
    <rPh sb="0" eb="2">
      <t>ザツザイ</t>
    </rPh>
    <rPh sb="2" eb="3">
      <t>ヒ</t>
    </rPh>
    <phoneticPr fontId="1"/>
  </si>
  <si>
    <t>搬入費</t>
    <rPh sb="0" eb="3">
      <t>ハンニュウヒ</t>
    </rPh>
    <phoneticPr fontId="1"/>
  </si>
  <si>
    <t>火災報知設備連動試験</t>
    <rPh sb="0" eb="2">
      <t>カサイ</t>
    </rPh>
    <rPh sb="2" eb="4">
      <t>ホウチ</t>
    </rPh>
    <rPh sb="4" eb="6">
      <t>セツビ</t>
    </rPh>
    <rPh sb="6" eb="8">
      <t>レンドウ</t>
    </rPh>
    <rPh sb="8" eb="10">
      <t>シケン</t>
    </rPh>
    <phoneticPr fontId="1"/>
  </si>
  <si>
    <t>消防検査立会費</t>
    <rPh sb="0" eb="2">
      <t>ショウボウ</t>
    </rPh>
    <rPh sb="2" eb="4">
      <t>ケンサ</t>
    </rPh>
    <rPh sb="4" eb="5">
      <t>タ</t>
    </rPh>
    <rPh sb="5" eb="6">
      <t>ア</t>
    </rPh>
    <rPh sb="6" eb="7">
      <t>ヒ</t>
    </rPh>
    <phoneticPr fontId="1"/>
  </si>
  <si>
    <t>諸経費</t>
    <rPh sb="0" eb="3">
      <t>ショケイヒ</t>
    </rPh>
    <phoneticPr fontId="1"/>
  </si>
  <si>
    <t>式</t>
    <rPh sb="0" eb="1">
      <t>シキ</t>
    </rPh>
    <phoneticPr fontId="1"/>
  </si>
  <si>
    <t>小計</t>
    <rPh sb="0" eb="1">
      <t>チイ</t>
    </rPh>
    <rPh sb="1" eb="2">
      <t>ケイ</t>
    </rPh>
    <phoneticPr fontId="1"/>
  </si>
  <si>
    <t>小計</t>
    <rPh sb="0" eb="2">
      <t>ショウケイ</t>
    </rPh>
    <phoneticPr fontId="1"/>
  </si>
  <si>
    <t>非常用ﾏﾙﾁｼﾞｬﾝｸｼｮﾝﾊﾟﾈﾙ20局</t>
    <rPh sb="0" eb="3">
      <t>ヒジョウヨウ</t>
    </rPh>
    <rPh sb="20" eb="21">
      <t>キョク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</si>
</sst>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36"/>
      <name val="游ゴシック"/>
      <family val="3"/>
      <charset val="128"/>
    </font>
    <font>
      <sz val="12"/>
      <name val="游ゴシック"/>
      <family val="3"/>
      <charset val="128"/>
    </font>
    <font>
      <sz val="20"/>
      <name val="游ゴシック"/>
      <family val="3"/>
      <charset val="128"/>
    </font>
    <font>
      <u/>
      <sz val="20"/>
      <name val="游ゴシック"/>
      <family val="3"/>
      <charset val="128"/>
    </font>
    <font>
      <sz val="18"/>
      <name val="游ゴシック"/>
      <family val="3"/>
      <charset val="128"/>
    </font>
    <font>
      <sz val="11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9"/>
      <name val="游ゴシック"/>
      <family val="3"/>
      <charset val="128"/>
    </font>
    <font>
      <sz val="14"/>
      <name val="游ゴシック"/>
      <family val="3"/>
      <charset val="128"/>
    </font>
    <font>
      <sz val="28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0" fontId="8" fillId="0" borderId="0" xfId="0" applyFont="1"/>
    <xf numFmtId="0" fontId="7" fillId="0" borderId="0" xfId="0" applyFont="1"/>
    <xf numFmtId="176" fontId="9" fillId="0" borderId="8" xfId="0" applyNumberFormat="1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right" vertical="center" shrinkToFit="1"/>
    </xf>
    <xf numFmtId="176" fontId="9" fillId="0" borderId="10" xfId="0" applyNumberFormat="1" applyFont="1" applyBorder="1" applyAlignment="1">
      <alignment horizontal="right" vertical="center" shrinkToFit="1"/>
    </xf>
    <xf numFmtId="176" fontId="9" fillId="0" borderId="2" xfId="0" applyNumberFormat="1" applyFont="1" applyBorder="1" applyAlignment="1">
      <alignment horizontal="center" vertical="center" shrinkToFit="1"/>
    </xf>
    <xf numFmtId="176" fontId="9" fillId="0" borderId="2" xfId="0" applyNumberFormat="1" applyFont="1" applyBorder="1" applyAlignment="1">
      <alignment horizontal="right" vertical="center" shrinkToFit="1"/>
    </xf>
    <xf numFmtId="176" fontId="9" fillId="0" borderId="1" xfId="0" applyNumberFormat="1" applyFont="1" applyBorder="1" applyAlignment="1">
      <alignment horizontal="left" vertical="center" shrinkToFit="1"/>
    </xf>
    <xf numFmtId="176" fontId="9" fillId="0" borderId="8" xfId="0" applyNumberFormat="1" applyFont="1" applyBorder="1" applyAlignment="1">
      <alignment horizontal="left" vertical="center"/>
    </xf>
    <xf numFmtId="176" fontId="10" fillId="0" borderId="2" xfId="0" applyNumberFormat="1" applyFont="1" applyBorder="1" applyAlignment="1">
      <alignment horizontal="right" vertical="center" shrinkToFit="1"/>
    </xf>
    <xf numFmtId="10" fontId="9" fillId="0" borderId="1" xfId="0" applyNumberFormat="1" applyFont="1" applyBorder="1" applyAlignment="1">
      <alignment horizontal="left" vertical="center" shrinkToFit="1"/>
    </xf>
    <xf numFmtId="176" fontId="9" fillId="0" borderId="8" xfId="0" applyNumberFormat="1" applyFont="1" applyBorder="1" applyAlignment="1">
      <alignment vertical="center" shrinkToFit="1"/>
    </xf>
    <xf numFmtId="176" fontId="9" fillId="0" borderId="8" xfId="0" applyNumberFormat="1" applyFont="1" applyBorder="1" applyAlignment="1">
      <alignment horizontal="center" vertical="center" shrinkToFit="1"/>
    </xf>
    <xf numFmtId="176" fontId="9" fillId="0" borderId="15" xfId="0" applyNumberFormat="1" applyFont="1" applyBorder="1" applyAlignment="1">
      <alignment horizontal="center" vertical="center" shrinkToFit="1"/>
    </xf>
    <xf numFmtId="176" fontId="9" fillId="0" borderId="11" xfId="0" applyNumberFormat="1" applyFont="1" applyBorder="1" applyAlignment="1">
      <alignment horizontal="left" vertical="center" shrinkToFit="1"/>
    </xf>
    <xf numFmtId="176" fontId="9" fillId="0" borderId="13" xfId="0" applyNumberFormat="1" applyFont="1" applyBorder="1" applyAlignment="1">
      <alignment horizontal="right" vertical="center" shrinkToFit="1"/>
    </xf>
    <xf numFmtId="176" fontId="9" fillId="0" borderId="14" xfId="0" applyNumberFormat="1" applyFont="1" applyBorder="1" applyAlignment="1">
      <alignment horizontal="right" vertical="center" shrinkToFit="1"/>
    </xf>
    <xf numFmtId="176" fontId="9" fillId="0" borderId="11" xfId="0" applyNumberFormat="1" applyFont="1" applyBorder="1" applyAlignment="1">
      <alignment horizontal="center" vertical="center" shrinkToFit="1"/>
    </xf>
    <xf numFmtId="176" fontId="9" fillId="0" borderId="11" xfId="0" applyNumberFormat="1" applyFont="1" applyBorder="1" applyAlignment="1">
      <alignment horizontal="right" vertical="center" shrinkToFit="1"/>
    </xf>
    <xf numFmtId="176" fontId="9" fillId="0" borderId="12" xfId="0" applyNumberFormat="1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left" vertical="center"/>
    </xf>
    <xf numFmtId="176" fontId="9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0" fontId="7" fillId="0" borderId="0" xfId="0" applyFont="1" applyAlignment="1">
      <alignment shrinkToFit="1"/>
    </xf>
    <xf numFmtId="176" fontId="11" fillId="0" borderId="0" xfId="0" applyNumberFormat="1" applyFont="1" applyAlignment="1">
      <alignment horizontal="left" vertical="center"/>
    </xf>
    <xf numFmtId="176" fontId="9" fillId="0" borderId="3" xfId="0" applyNumberFormat="1" applyFont="1" applyBorder="1" applyAlignment="1">
      <alignment horizontal="center" vertical="center" shrinkToFit="1"/>
    </xf>
    <xf numFmtId="176" fontId="9" fillId="0" borderId="4" xfId="0" applyNumberFormat="1" applyFont="1" applyBorder="1" applyAlignment="1">
      <alignment horizontal="center" vertical="center" shrinkToFit="1"/>
    </xf>
    <xf numFmtId="176" fontId="9" fillId="0" borderId="5" xfId="0" applyNumberFormat="1" applyFont="1" applyBorder="1" applyAlignment="1">
      <alignment horizontal="center" vertical="center" shrinkToFit="1"/>
    </xf>
    <xf numFmtId="176" fontId="9" fillId="0" borderId="6" xfId="0" applyNumberFormat="1" applyFont="1" applyBorder="1" applyAlignment="1">
      <alignment horizontal="center" vertical="center" shrinkToFit="1"/>
    </xf>
    <xf numFmtId="176" fontId="9" fillId="0" borderId="7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1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8"/>
  <sheetViews>
    <sheetView view="pageBreakPreview" zoomScaleNormal="75" zoomScaleSheetLayoutView="100" workbookViewId="0"/>
  </sheetViews>
  <sheetFormatPr defaultColWidth="14.25" defaultRowHeight="24.75" customHeight="1" x14ac:dyDescent="0.15"/>
  <cols>
    <col min="1" max="2" width="14.375" style="1" customWidth="1"/>
    <col min="3" max="9" width="14.25" style="1" customWidth="1"/>
    <col min="10" max="10" width="49.375" style="1" customWidth="1"/>
    <col min="11" max="16384" width="14.25" style="1"/>
  </cols>
  <sheetData>
    <row r="3" spans="1:10" ht="39.75" customHeight="1" x14ac:dyDescent="0.15">
      <c r="A3" s="38" t="s">
        <v>13</v>
      </c>
      <c r="B3" s="38"/>
      <c r="C3" s="38"/>
      <c r="D3" s="38"/>
      <c r="E3" s="38"/>
      <c r="F3" s="38"/>
      <c r="G3" s="38"/>
      <c r="H3" s="38"/>
      <c r="I3" s="38"/>
    </row>
    <row r="9" spans="1:10" ht="33" customHeight="1" x14ac:dyDescent="0.15">
      <c r="I9" s="2"/>
      <c r="J9" s="2"/>
    </row>
    <row r="10" spans="1:10" ht="33.75" customHeight="1" x14ac:dyDescent="0.15">
      <c r="A10" s="40" t="s">
        <v>0</v>
      </c>
      <c r="B10" s="40"/>
      <c r="C10" s="41" t="s">
        <v>16</v>
      </c>
      <c r="D10" s="41"/>
      <c r="E10" s="41"/>
      <c r="F10" s="41"/>
      <c r="G10" s="41"/>
      <c r="H10" s="41"/>
      <c r="I10" s="41"/>
    </row>
    <row r="11" spans="1:10" ht="27.75" customHeight="1" x14ac:dyDescent="0.15">
      <c r="A11" s="40"/>
      <c r="B11" s="40"/>
      <c r="C11" s="41"/>
      <c r="D11" s="41"/>
      <c r="E11" s="41"/>
      <c r="F11" s="41"/>
      <c r="G11" s="41"/>
      <c r="H11" s="41"/>
      <c r="I11" s="41"/>
    </row>
    <row r="18" spans="1:9" ht="24.75" customHeight="1" x14ac:dyDescent="0.15">
      <c r="A18" s="39" t="s">
        <v>1</v>
      </c>
      <c r="B18" s="39"/>
      <c r="C18" s="39"/>
      <c r="D18" s="39"/>
      <c r="E18" s="39"/>
      <c r="F18" s="39"/>
      <c r="G18" s="39"/>
      <c r="H18" s="39"/>
      <c r="I18" s="39"/>
    </row>
  </sheetData>
  <mergeCells count="4">
    <mergeCell ref="A3:I3"/>
    <mergeCell ref="A18:I18"/>
    <mergeCell ref="A10:B11"/>
    <mergeCell ref="C10:I11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2"/>
  <sheetViews>
    <sheetView tabSelected="1" view="pageBreakPreview" zoomScaleNormal="100" zoomScaleSheetLayoutView="100" workbookViewId="0"/>
  </sheetViews>
  <sheetFormatPr defaultRowHeight="24.75" customHeight="1" x14ac:dyDescent="0.4"/>
  <cols>
    <col min="1" max="1" width="26.75" style="31" customWidth="1"/>
    <col min="2" max="2" width="21.75" style="31" customWidth="1"/>
    <col min="3" max="3" width="16.75" style="31" customWidth="1"/>
    <col min="4" max="4" width="3.75" style="31" customWidth="1"/>
    <col min="5" max="5" width="6.75" style="31" customWidth="1"/>
    <col min="6" max="7" width="16.75" style="31" customWidth="1"/>
    <col min="8" max="8" width="22.75" style="31" customWidth="1"/>
    <col min="9" max="10" width="9" style="4"/>
    <col min="11" max="16384" width="9" style="5"/>
  </cols>
  <sheetData>
    <row r="1" spans="1:8" ht="24.75" customHeight="1" thickBot="1" x14ac:dyDescent="0.45">
      <c r="A1" s="32" t="str">
        <f>表紙!C10</f>
        <v>自治医科大学本館警備本部非常放送設備更新工事</v>
      </c>
      <c r="B1" s="3"/>
      <c r="C1" s="3"/>
      <c r="D1" s="3"/>
      <c r="E1" s="3"/>
      <c r="F1" s="3"/>
      <c r="G1" s="3"/>
      <c r="H1" s="3"/>
    </row>
    <row r="2" spans="1:8" ht="24.75" customHeight="1" x14ac:dyDescent="0.4">
      <c r="A2" s="33" t="s">
        <v>2</v>
      </c>
      <c r="B2" s="34" t="s">
        <v>11</v>
      </c>
      <c r="C2" s="35" t="s">
        <v>3</v>
      </c>
      <c r="D2" s="36"/>
      <c r="E2" s="34" t="s">
        <v>4</v>
      </c>
      <c r="F2" s="34" t="s">
        <v>5</v>
      </c>
      <c r="G2" s="34" t="s">
        <v>6</v>
      </c>
      <c r="H2" s="37" t="s">
        <v>7</v>
      </c>
    </row>
    <row r="3" spans="1:8" ht="24.75" customHeight="1" x14ac:dyDescent="0.4">
      <c r="A3" s="6"/>
      <c r="B3" s="7"/>
      <c r="C3" s="8"/>
      <c r="D3" s="9"/>
      <c r="E3" s="10"/>
      <c r="F3" s="11"/>
      <c r="G3" s="11"/>
      <c r="H3" s="12"/>
    </row>
    <row r="4" spans="1:8" ht="24.75" customHeight="1" x14ac:dyDescent="0.4">
      <c r="A4" s="6" t="s">
        <v>15</v>
      </c>
      <c r="B4" s="7"/>
      <c r="C4" s="8">
        <v>1</v>
      </c>
      <c r="D4" s="9"/>
      <c r="E4" s="10" t="s">
        <v>8</v>
      </c>
      <c r="F4" s="11"/>
      <c r="G4" s="11"/>
      <c r="H4" s="12"/>
    </row>
    <row r="5" spans="1:8" ht="24.75" customHeight="1" x14ac:dyDescent="0.4">
      <c r="A5" s="13"/>
      <c r="B5" s="7"/>
      <c r="C5" s="8"/>
      <c r="D5" s="9"/>
      <c r="E5" s="10"/>
      <c r="F5" s="11"/>
      <c r="G5" s="11"/>
      <c r="H5" s="12"/>
    </row>
    <row r="6" spans="1:8" ht="24.75" customHeight="1" x14ac:dyDescent="0.4">
      <c r="A6" s="13" t="s">
        <v>75</v>
      </c>
      <c r="B6" s="7"/>
      <c r="C6" s="8">
        <v>1</v>
      </c>
      <c r="D6" s="9"/>
      <c r="E6" s="10" t="s">
        <v>76</v>
      </c>
      <c r="F6" s="11"/>
      <c r="G6" s="11"/>
      <c r="H6" s="12"/>
    </row>
    <row r="7" spans="1:8" ht="24.75" customHeight="1" x14ac:dyDescent="0.4">
      <c r="A7" s="6"/>
      <c r="B7" s="7"/>
      <c r="C7" s="8"/>
      <c r="D7" s="9"/>
      <c r="E7" s="10"/>
      <c r="F7" s="11"/>
      <c r="G7" s="11"/>
      <c r="H7" s="12"/>
    </row>
    <row r="8" spans="1:8" ht="24.75" customHeight="1" x14ac:dyDescent="0.4">
      <c r="A8" s="13"/>
      <c r="B8" s="7"/>
      <c r="C8" s="8"/>
      <c r="D8" s="9"/>
      <c r="E8" s="10"/>
      <c r="F8" s="11"/>
      <c r="G8" s="11"/>
      <c r="H8" s="12"/>
    </row>
    <row r="9" spans="1:8" ht="24.75" customHeight="1" x14ac:dyDescent="0.4">
      <c r="A9" s="13"/>
      <c r="B9" s="7"/>
      <c r="C9" s="8"/>
      <c r="D9" s="9"/>
      <c r="E9" s="10"/>
      <c r="F9" s="11"/>
      <c r="G9" s="11"/>
      <c r="H9" s="12"/>
    </row>
    <row r="10" spans="1:8" ht="24.75" customHeight="1" x14ac:dyDescent="0.4">
      <c r="A10" s="13"/>
      <c r="B10" s="7"/>
      <c r="C10" s="8"/>
      <c r="D10" s="9"/>
      <c r="E10" s="10"/>
      <c r="F10" s="11"/>
      <c r="G10" s="14"/>
      <c r="H10" s="12"/>
    </row>
    <row r="11" spans="1:8" ht="24.75" customHeight="1" x14ac:dyDescent="0.4">
      <c r="A11" s="13"/>
      <c r="B11" s="7"/>
      <c r="C11" s="8"/>
      <c r="D11" s="9"/>
      <c r="E11" s="10"/>
      <c r="F11" s="11"/>
      <c r="G11" s="11"/>
      <c r="H11" s="15"/>
    </row>
    <row r="12" spans="1:8" ht="24.75" customHeight="1" x14ac:dyDescent="0.4">
      <c r="A12" s="13"/>
      <c r="B12" s="7"/>
      <c r="C12" s="8"/>
      <c r="D12" s="9"/>
      <c r="E12" s="10"/>
      <c r="F12" s="11"/>
      <c r="G12" s="11"/>
      <c r="H12" s="12"/>
    </row>
    <row r="13" spans="1:8" ht="24.75" customHeight="1" x14ac:dyDescent="0.4">
      <c r="A13" s="13"/>
      <c r="B13" s="7"/>
      <c r="C13" s="8"/>
      <c r="D13" s="9"/>
      <c r="E13" s="10"/>
      <c r="F13" s="11"/>
      <c r="G13" s="11"/>
      <c r="H13" s="12"/>
    </row>
    <row r="14" spans="1:8" ht="24.75" customHeight="1" x14ac:dyDescent="0.4">
      <c r="A14" s="16"/>
      <c r="B14" s="7"/>
      <c r="C14" s="8"/>
      <c r="D14" s="9"/>
      <c r="E14" s="10"/>
      <c r="F14" s="11"/>
      <c r="G14" s="11"/>
      <c r="H14" s="12"/>
    </row>
    <row r="15" spans="1:8" ht="24.75" customHeight="1" x14ac:dyDescent="0.4">
      <c r="A15" s="17"/>
      <c r="B15" s="7"/>
      <c r="C15" s="8"/>
      <c r="D15" s="9"/>
      <c r="E15" s="10"/>
      <c r="F15" s="10"/>
      <c r="G15" s="11"/>
      <c r="H15" s="15"/>
    </row>
    <row r="16" spans="1:8" ht="24.75" customHeight="1" x14ac:dyDescent="0.4">
      <c r="A16" s="16"/>
      <c r="B16" s="7"/>
      <c r="C16" s="8"/>
      <c r="D16" s="9"/>
      <c r="E16" s="10"/>
      <c r="F16" s="11"/>
      <c r="G16" s="11"/>
      <c r="H16" s="12"/>
    </row>
    <row r="17" spans="1:8" ht="24.75" customHeight="1" x14ac:dyDescent="0.4">
      <c r="A17" s="16"/>
      <c r="B17" s="7"/>
      <c r="C17" s="8"/>
      <c r="D17" s="9"/>
      <c r="E17" s="10"/>
      <c r="F17" s="11"/>
      <c r="G17" s="11"/>
      <c r="H17" s="12"/>
    </row>
    <row r="18" spans="1:8" ht="24.75" customHeight="1" x14ac:dyDescent="0.4">
      <c r="A18" s="17"/>
      <c r="B18" s="7"/>
      <c r="C18" s="8"/>
      <c r="D18" s="9"/>
      <c r="E18" s="10"/>
      <c r="F18" s="11"/>
      <c r="G18" s="11"/>
      <c r="H18" s="12"/>
    </row>
    <row r="19" spans="1:8" ht="24.75" customHeight="1" x14ac:dyDescent="0.4">
      <c r="A19" s="17" t="s">
        <v>9</v>
      </c>
      <c r="B19" s="7"/>
      <c r="C19" s="8">
        <v>1</v>
      </c>
      <c r="D19" s="9"/>
      <c r="E19" s="10" t="s">
        <v>8</v>
      </c>
      <c r="F19" s="11"/>
      <c r="G19" s="11"/>
      <c r="H19" s="12"/>
    </row>
    <row r="20" spans="1:8" ht="24.75" customHeight="1" x14ac:dyDescent="0.4">
      <c r="A20" s="6"/>
      <c r="B20" s="7"/>
      <c r="C20" s="8"/>
      <c r="D20" s="9"/>
      <c r="E20" s="10"/>
      <c r="F20" s="11"/>
      <c r="G20" s="11"/>
      <c r="H20" s="12"/>
    </row>
    <row r="21" spans="1:8" ht="24.75" customHeight="1" x14ac:dyDescent="0.4">
      <c r="A21" s="13" t="s">
        <v>12</v>
      </c>
      <c r="B21" s="7"/>
      <c r="C21" s="8"/>
      <c r="D21" s="9"/>
      <c r="E21" s="10"/>
      <c r="F21" s="11"/>
      <c r="G21" s="11"/>
      <c r="H21" s="12"/>
    </row>
    <row r="22" spans="1:8" ht="24.75" customHeight="1" thickBot="1" x14ac:dyDescent="0.45">
      <c r="A22" s="18"/>
      <c r="B22" s="19"/>
      <c r="C22" s="20"/>
      <c r="D22" s="21"/>
      <c r="E22" s="22"/>
      <c r="F22" s="23"/>
      <c r="G22" s="23"/>
      <c r="H22" s="24"/>
    </row>
    <row r="23" spans="1:8" ht="24.75" customHeight="1" x14ac:dyDescent="0.4">
      <c r="A23" s="42" t="s">
        <v>10</v>
      </c>
      <c r="B23" s="42"/>
      <c r="C23" s="42"/>
      <c r="D23" s="42"/>
      <c r="E23" s="42"/>
      <c r="F23" s="42"/>
      <c r="G23" s="42"/>
      <c r="H23" s="42"/>
    </row>
    <row r="24" spans="1:8" ht="24.75" customHeight="1" thickBot="1" x14ac:dyDescent="0.45">
      <c r="A24" s="32" t="str">
        <f>表紙!C10</f>
        <v>自治医科大学本館警備本部非常放送設備更新工事</v>
      </c>
      <c r="B24" s="3"/>
      <c r="C24" s="3"/>
      <c r="D24" s="3"/>
      <c r="E24" s="3"/>
      <c r="F24" s="3"/>
      <c r="G24" s="3"/>
      <c r="H24" s="3"/>
    </row>
    <row r="25" spans="1:8" ht="24.75" customHeight="1" x14ac:dyDescent="0.4">
      <c r="A25" s="33" t="s">
        <v>2</v>
      </c>
      <c r="B25" s="34" t="s">
        <v>11</v>
      </c>
      <c r="C25" s="35" t="s">
        <v>3</v>
      </c>
      <c r="D25" s="36"/>
      <c r="E25" s="34" t="s">
        <v>4</v>
      </c>
      <c r="F25" s="34" t="s">
        <v>5</v>
      </c>
      <c r="G25" s="34" t="s">
        <v>6</v>
      </c>
      <c r="H25" s="37" t="s">
        <v>7</v>
      </c>
    </row>
    <row r="26" spans="1:8" ht="24.75" customHeight="1" x14ac:dyDescent="0.4">
      <c r="A26" s="6" t="s">
        <v>17</v>
      </c>
      <c r="B26" s="7"/>
      <c r="C26" s="8"/>
      <c r="D26" s="9"/>
      <c r="E26" s="10"/>
      <c r="F26" s="11"/>
      <c r="G26" s="11"/>
      <c r="H26" s="12"/>
    </row>
    <row r="27" spans="1:8" ht="24.75" customHeight="1" x14ac:dyDescent="0.4">
      <c r="A27" s="13" t="s">
        <v>28</v>
      </c>
      <c r="B27" s="7" t="s">
        <v>34</v>
      </c>
      <c r="C27" s="8">
        <v>4</v>
      </c>
      <c r="D27" s="9"/>
      <c r="E27" s="10" t="s">
        <v>14</v>
      </c>
      <c r="F27" s="11"/>
      <c r="G27" s="25"/>
      <c r="H27" s="12"/>
    </row>
    <row r="28" spans="1:8" ht="24.75" customHeight="1" x14ac:dyDescent="0.4">
      <c r="A28" s="13" t="s">
        <v>18</v>
      </c>
      <c r="B28" s="7" t="s">
        <v>35</v>
      </c>
      <c r="C28" s="8">
        <v>1</v>
      </c>
      <c r="D28" s="9"/>
      <c r="E28" s="10" t="s">
        <v>14</v>
      </c>
      <c r="F28" s="11"/>
      <c r="G28" s="25"/>
      <c r="H28" s="12"/>
    </row>
    <row r="29" spans="1:8" ht="24.75" customHeight="1" x14ac:dyDescent="0.4">
      <c r="A29" s="13" t="s">
        <v>19</v>
      </c>
      <c r="B29" s="7" t="s">
        <v>36</v>
      </c>
      <c r="C29" s="8">
        <v>9</v>
      </c>
      <c r="D29" s="9"/>
      <c r="E29" s="10" t="s">
        <v>14</v>
      </c>
      <c r="F29" s="11"/>
      <c r="G29" s="25"/>
      <c r="H29" s="12"/>
    </row>
    <row r="30" spans="1:8" ht="24.75" customHeight="1" x14ac:dyDescent="0.4">
      <c r="A30" s="13" t="s">
        <v>20</v>
      </c>
      <c r="B30" s="7" t="s">
        <v>37</v>
      </c>
      <c r="C30" s="8">
        <v>1</v>
      </c>
      <c r="D30" s="9"/>
      <c r="E30" s="10" t="s">
        <v>14</v>
      </c>
      <c r="F30" s="11"/>
      <c r="G30" s="25"/>
      <c r="H30" s="12"/>
    </row>
    <row r="31" spans="1:8" ht="24.75" customHeight="1" x14ac:dyDescent="0.4">
      <c r="A31" s="16" t="s">
        <v>29</v>
      </c>
      <c r="B31" s="7" t="s">
        <v>38</v>
      </c>
      <c r="C31" s="8">
        <v>5</v>
      </c>
      <c r="D31" s="9"/>
      <c r="E31" s="10" t="s">
        <v>14</v>
      </c>
      <c r="F31" s="11"/>
      <c r="G31" s="25"/>
      <c r="H31" s="12"/>
    </row>
    <row r="32" spans="1:8" ht="24.75" customHeight="1" x14ac:dyDescent="0.4">
      <c r="A32" s="16" t="s">
        <v>30</v>
      </c>
      <c r="B32" s="7" t="s">
        <v>39</v>
      </c>
      <c r="C32" s="8">
        <v>18</v>
      </c>
      <c r="D32" s="9"/>
      <c r="E32" s="10" t="s">
        <v>14</v>
      </c>
      <c r="F32" s="11"/>
      <c r="G32" s="25"/>
      <c r="H32" s="12"/>
    </row>
    <row r="33" spans="1:8" ht="24.75" customHeight="1" x14ac:dyDescent="0.4">
      <c r="A33" s="13" t="s">
        <v>31</v>
      </c>
      <c r="B33" s="7" t="s">
        <v>40</v>
      </c>
      <c r="C33" s="8">
        <v>3</v>
      </c>
      <c r="D33" s="9"/>
      <c r="E33" s="10" t="s">
        <v>14</v>
      </c>
      <c r="F33" s="11"/>
      <c r="G33" s="25"/>
      <c r="H33" s="12"/>
    </row>
    <row r="34" spans="1:8" ht="24.75" customHeight="1" x14ac:dyDescent="0.4">
      <c r="A34" s="13" t="s">
        <v>21</v>
      </c>
      <c r="B34" s="7" t="s">
        <v>41</v>
      </c>
      <c r="C34" s="8">
        <v>18</v>
      </c>
      <c r="D34" s="9"/>
      <c r="E34" s="10" t="s">
        <v>14</v>
      </c>
      <c r="F34" s="11"/>
      <c r="G34" s="25"/>
      <c r="H34" s="12"/>
    </row>
    <row r="35" spans="1:8" ht="24.75" customHeight="1" x14ac:dyDescent="0.4">
      <c r="A35" s="13" t="s">
        <v>22</v>
      </c>
      <c r="B35" s="7" t="s">
        <v>42</v>
      </c>
      <c r="C35" s="8">
        <v>2</v>
      </c>
      <c r="D35" s="9"/>
      <c r="E35" s="10" t="s">
        <v>14</v>
      </c>
      <c r="F35" s="11"/>
      <c r="G35" s="25"/>
      <c r="H35" s="12"/>
    </row>
    <row r="36" spans="1:8" ht="24.75" customHeight="1" x14ac:dyDescent="0.4">
      <c r="A36" s="13" t="s">
        <v>23</v>
      </c>
      <c r="B36" s="7" t="s">
        <v>43</v>
      </c>
      <c r="C36" s="8">
        <v>9</v>
      </c>
      <c r="D36" s="9"/>
      <c r="E36" s="10" t="s">
        <v>14</v>
      </c>
      <c r="F36" s="11"/>
      <c r="G36" s="25"/>
      <c r="H36" s="26"/>
    </row>
    <row r="37" spans="1:8" ht="24.75" customHeight="1" x14ac:dyDescent="0.4">
      <c r="A37" s="13" t="s">
        <v>79</v>
      </c>
      <c r="B37" s="7" t="s">
        <v>44</v>
      </c>
      <c r="C37" s="8">
        <v>4</v>
      </c>
      <c r="D37" s="9"/>
      <c r="E37" s="10" t="s">
        <v>14</v>
      </c>
      <c r="F37" s="11"/>
      <c r="G37" s="25"/>
      <c r="H37" s="12"/>
    </row>
    <row r="38" spans="1:8" ht="24.75" customHeight="1" x14ac:dyDescent="0.4">
      <c r="A38" s="13" t="s">
        <v>24</v>
      </c>
      <c r="B38" s="7" t="s">
        <v>45</v>
      </c>
      <c r="C38" s="8">
        <v>1</v>
      </c>
      <c r="D38" s="9"/>
      <c r="E38" s="10" t="s">
        <v>14</v>
      </c>
      <c r="F38" s="11"/>
      <c r="G38" s="25"/>
      <c r="H38" s="12"/>
    </row>
    <row r="39" spans="1:8" ht="24.75" customHeight="1" x14ac:dyDescent="0.4">
      <c r="A39" s="16" t="s">
        <v>25</v>
      </c>
      <c r="B39" s="27" t="s">
        <v>46</v>
      </c>
      <c r="C39" s="8">
        <v>1</v>
      </c>
      <c r="D39" s="9"/>
      <c r="E39" s="10" t="s">
        <v>14</v>
      </c>
      <c r="F39" s="11"/>
      <c r="G39" s="25"/>
      <c r="H39" s="12"/>
    </row>
    <row r="40" spans="1:8" ht="24.75" customHeight="1" x14ac:dyDescent="0.4">
      <c r="A40" s="16" t="s">
        <v>26</v>
      </c>
      <c r="B40" s="7" t="s">
        <v>47</v>
      </c>
      <c r="C40" s="8">
        <v>1</v>
      </c>
      <c r="D40" s="9"/>
      <c r="E40" s="10" t="s">
        <v>14</v>
      </c>
      <c r="F40" s="11"/>
      <c r="G40" s="25"/>
      <c r="H40" s="12"/>
    </row>
    <row r="41" spans="1:8" ht="24.75" customHeight="1" x14ac:dyDescent="0.4">
      <c r="A41" s="16" t="s">
        <v>27</v>
      </c>
      <c r="B41" s="28" t="s">
        <v>48</v>
      </c>
      <c r="C41" s="8">
        <v>1</v>
      </c>
      <c r="D41" s="9"/>
      <c r="E41" s="10" t="s">
        <v>14</v>
      </c>
      <c r="F41" s="11"/>
      <c r="G41" s="25"/>
      <c r="H41" s="12"/>
    </row>
    <row r="42" spans="1:8" ht="24.75" customHeight="1" x14ac:dyDescent="0.4">
      <c r="A42" s="16" t="s">
        <v>32</v>
      </c>
      <c r="B42" s="28" t="s">
        <v>49</v>
      </c>
      <c r="C42" s="8">
        <v>4</v>
      </c>
      <c r="D42" s="9"/>
      <c r="E42" s="10" t="s">
        <v>14</v>
      </c>
      <c r="F42" s="11"/>
      <c r="G42" s="25"/>
      <c r="H42" s="12"/>
    </row>
    <row r="43" spans="1:8" ht="24.75" customHeight="1" x14ac:dyDescent="0.4">
      <c r="A43" s="16" t="s">
        <v>26</v>
      </c>
      <c r="B43" s="28" t="s">
        <v>50</v>
      </c>
      <c r="C43" s="8">
        <v>1</v>
      </c>
      <c r="D43" s="9"/>
      <c r="E43" s="10" t="s">
        <v>14</v>
      </c>
      <c r="F43" s="11"/>
      <c r="G43" s="25"/>
      <c r="H43" s="12"/>
    </row>
    <row r="44" spans="1:8" ht="24.75" customHeight="1" x14ac:dyDescent="0.4">
      <c r="A44" s="6" t="s">
        <v>33</v>
      </c>
      <c r="B44" s="29" t="s">
        <v>51</v>
      </c>
      <c r="C44" s="8">
        <v>1</v>
      </c>
      <c r="D44" s="9"/>
      <c r="E44" s="10" t="s">
        <v>14</v>
      </c>
      <c r="F44" s="11"/>
      <c r="G44" s="25"/>
      <c r="H44" s="12"/>
    </row>
    <row r="45" spans="1:8" ht="24.75" customHeight="1" thickBot="1" x14ac:dyDescent="0.45">
      <c r="A45" s="16"/>
      <c r="B45" s="30"/>
      <c r="C45" s="8"/>
      <c r="D45" s="9"/>
      <c r="E45" s="10"/>
      <c r="F45" s="23"/>
      <c r="G45" s="25"/>
      <c r="H45" s="24"/>
    </row>
    <row r="46" spans="1:8" ht="24.75" customHeight="1" x14ac:dyDescent="0.4">
      <c r="A46" s="42" t="s">
        <v>10</v>
      </c>
      <c r="B46" s="42"/>
      <c r="C46" s="42"/>
      <c r="D46" s="42"/>
      <c r="E46" s="42"/>
      <c r="F46" s="42"/>
      <c r="G46" s="42"/>
      <c r="H46" s="42"/>
    </row>
    <row r="47" spans="1:8" ht="24.75" customHeight="1" thickBot="1" x14ac:dyDescent="0.45">
      <c r="A47" s="32" t="str">
        <f>表紙!C10</f>
        <v>自治医科大学本館警備本部非常放送設備更新工事</v>
      </c>
      <c r="B47" s="3"/>
      <c r="C47" s="3"/>
      <c r="D47" s="3"/>
      <c r="E47" s="3"/>
      <c r="F47" s="3"/>
      <c r="G47" s="3"/>
      <c r="H47" s="3"/>
    </row>
    <row r="48" spans="1:8" ht="24.75" customHeight="1" x14ac:dyDescent="0.4">
      <c r="A48" s="33" t="s">
        <v>2</v>
      </c>
      <c r="B48" s="34" t="s">
        <v>11</v>
      </c>
      <c r="C48" s="35" t="s">
        <v>3</v>
      </c>
      <c r="D48" s="36"/>
      <c r="E48" s="34" t="s">
        <v>4</v>
      </c>
      <c r="F48" s="34" t="s">
        <v>5</v>
      </c>
      <c r="G48" s="34" t="s">
        <v>6</v>
      </c>
      <c r="H48" s="37" t="s">
        <v>7</v>
      </c>
    </row>
    <row r="49" spans="1:8" ht="24.75" customHeight="1" x14ac:dyDescent="0.4">
      <c r="A49" s="6" t="s">
        <v>52</v>
      </c>
      <c r="B49" s="7"/>
      <c r="C49" s="8">
        <v>1</v>
      </c>
      <c r="D49" s="9"/>
      <c r="E49" s="10" t="s">
        <v>8</v>
      </c>
      <c r="F49" s="11"/>
      <c r="G49" s="11"/>
      <c r="H49" s="12"/>
    </row>
    <row r="50" spans="1:8" ht="24.75" customHeight="1" x14ac:dyDescent="0.4">
      <c r="A50" s="13" t="s">
        <v>53</v>
      </c>
      <c r="B50" s="7"/>
      <c r="C50" s="8">
        <v>1</v>
      </c>
      <c r="D50" s="9"/>
      <c r="E50" s="10" t="s">
        <v>8</v>
      </c>
      <c r="F50" s="11"/>
      <c r="G50" s="25"/>
      <c r="H50" s="12"/>
    </row>
    <row r="51" spans="1:8" ht="24.75" customHeight="1" x14ac:dyDescent="0.4">
      <c r="A51" s="13" t="s">
        <v>54</v>
      </c>
      <c r="B51" s="7"/>
      <c r="C51" s="8">
        <v>1</v>
      </c>
      <c r="D51" s="9"/>
      <c r="E51" s="10" t="s">
        <v>8</v>
      </c>
      <c r="F51" s="11"/>
      <c r="G51" s="25"/>
      <c r="H51" s="12"/>
    </row>
    <row r="52" spans="1:8" ht="24.75" customHeight="1" x14ac:dyDescent="0.4">
      <c r="A52" s="13" t="s">
        <v>55</v>
      </c>
      <c r="B52" s="7"/>
      <c r="C52" s="8">
        <v>1</v>
      </c>
      <c r="D52" s="9"/>
      <c r="E52" s="10" t="s">
        <v>8</v>
      </c>
      <c r="F52" s="11"/>
      <c r="G52" s="25"/>
      <c r="H52" s="12"/>
    </row>
    <row r="53" spans="1:8" ht="24.75" customHeight="1" x14ac:dyDescent="0.4">
      <c r="A53" s="13" t="s">
        <v>56</v>
      </c>
      <c r="B53" s="7"/>
      <c r="C53" s="8">
        <v>1</v>
      </c>
      <c r="D53" s="9"/>
      <c r="E53" s="10" t="s">
        <v>8</v>
      </c>
      <c r="F53" s="11"/>
      <c r="G53" s="25"/>
      <c r="H53" s="12"/>
    </row>
    <row r="54" spans="1:8" ht="24.75" customHeight="1" x14ac:dyDescent="0.4">
      <c r="A54" s="16" t="s">
        <v>57</v>
      </c>
      <c r="B54" s="7"/>
      <c r="C54" s="8">
        <v>1</v>
      </c>
      <c r="D54" s="9"/>
      <c r="E54" s="10" t="s">
        <v>8</v>
      </c>
      <c r="F54" s="11"/>
      <c r="G54" s="25"/>
      <c r="H54" s="12"/>
    </row>
    <row r="55" spans="1:8" ht="24.75" customHeight="1" x14ac:dyDescent="0.4">
      <c r="A55" s="16" t="s">
        <v>58</v>
      </c>
      <c r="B55" s="7"/>
      <c r="C55" s="8">
        <v>1</v>
      </c>
      <c r="D55" s="9"/>
      <c r="E55" s="10" t="s">
        <v>8</v>
      </c>
      <c r="F55" s="11"/>
      <c r="G55" s="25"/>
      <c r="H55" s="12"/>
    </row>
    <row r="56" spans="1:8" ht="24.75" customHeight="1" x14ac:dyDescent="0.4">
      <c r="A56" s="13" t="s">
        <v>59</v>
      </c>
      <c r="B56" s="7"/>
      <c r="C56" s="8">
        <v>1</v>
      </c>
      <c r="D56" s="9"/>
      <c r="E56" s="10" t="s">
        <v>8</v>
      </c>
      <c r="F56" s="11"/>
      <c r="G56" s="25"/>
      <c r="H56" s="12"/>
    </row>
    <row r="57" spans="1:8" ht="24.75" customHeight="1" x14ac:dyDescent="0.4">
      <c r="A57" s="13" t="s">
        <v>60</v>
      </c>
      <c r="B57" s="7"/>
      <c r="C57" s="8">
        <v>1</v>
      </c>
      <c r="D57" s="9"/>
      <c r="E57" s="10" t="s">
        <v>8</v>
      </c>
      <c r="F57" s="11"/>
      <c r="G57" s="25"/>
      <c r="H57" s="12"/>
    </row>
    <row r="58" spans="1:8" ht="24.75" customHeight="1" x14ac:dyDescent="0.4">
      <c r="A58" s="13" t="s">
        <v>61</v>
      </c>
      <c r="B58" s="7"/>
      <c r="C58" s="8">
        <v>1</v>
      </c>
      <c r="D58" s="9"/>
      <c r="E58" s="10" t="s">
        <v>8</v>
      </c>
      <c r="F58" s="11"/>
      <c r="G58" s="25"/>
      <c r="H58" s="12"/>
    </row>
    <row r="59" spans="1:8" ht="24.75" customHeight="1" x14ac:dyDescent="0.4">
      <c r="A59" s="13" t="s">
        <v>77</v>
      </c>
      <c r="B59" s="7"/>
      <c r="C59" s="8">
        <v>1</v>
      </c>
      <c r="D59" s="9"/>
      <c r="E59" s="10" t="s">
        <v>76</v>
      </c>
      <c r="F59" s="11"/>
      <c r="G59" s="25"/>
      <c r="H59" s="26"/>
    </row>
    <row r="60" spans="1:8" ht="24.75" customHeight="1" x14ac:dyDescent="0.4">
      <c r="A60" s="13"/>
      <c r="B60" s="7"/>
      <c r="C60" s="8"/>
      <c r="D60" s="9"/>
      <c r="E60" s="10"/>
      <c r="F60" s="11"/>
      <c r="G60" s="25"/>
      <c r="H60" s="12"/>
    </row>
    <row r="61" spans="1:8" ht="24.75" customHeight="1" x14ac:dyDescent="0.4">
      <c r="A61" s="16"/>
      <c r="B61" s="7"/>
      <c r="C61" s="8"/>
      <c r="D61" s="9"/>
      <c r="E61" s="10"/>
      <c r="F61" s="11"/>
      <c r="G61" s="25"/>
      <c r="H61" s="12"/>
    </row>
    <row r="62" spans="1:8" ht="24.75" customHeight="1" x14ac:dyDescent="0.4">
      <c r="A62" s="16" t="s">
        <v>62</v>
      </c>
      <c r="B62" s="7"/>
      <c r="C62" s="8"/>
      <c r="D62" s="9"/>
      <c r="E62" s="10"/>
      <c r="F62" s="11"/>
      <c r="G62" s="25"/>
      <c r="H62" s="12" t="s">
        <v>63</v>
      </c>
    </row>
    <row r="63" spans="1:8" ht="24.75" customHeight="1" x14ac:dyDescent="0.4">
      <c r="A63" s="16" t="s">
        <v>64</v>
      </c>
      <c r="B63" s="27" t="s">
        <v>66</v>
      </c>
      <c r="C63" s="8">
        <v>1</v>
      </c>
      <c r="D63" s="9"/>
      <c r="E63" s="10" t="s">
        <v>76</v>
      </c>
      <c r="F63" s="11"/>
      <c r="G63" s="25"/>
      <c r="H63" s="12"/>
    </row>
    <row r="64" spans="1:8" ht="24.75" customHeight="1" x14ac:dyDescent="0.4">
      <c r="A64" s="16" t="s">
        <v>20</v>
      </c>
      <c r="B64" s="7" t="s">
        <v>37</v>
      </c>
      <c r="C64" s="8">
        <v>8</v>
      </c>
      <c r="D64" s="9"/>
      <c r="E64" s="10" t="s">
        <v>76</v>
      </c>
      <c r="F64" s="11"/>
      <c r="G64" s="25"/>
      <c r="H64" s="12"/>
    </row>
    <row r="65" spans="1:8" ht="24.75" customHeight="1" x14ac:dyDescent="0.4">
      <c r="A65" s="16" t="s">
        <v>65</v>
      </c>
      <c r="B65" s="28" t="s">
        <v>67</v>
      </c>
      <c r="C65" s="8">
        <v>1</v>
      </c>
      <c r="D65" s="9"/>
      <c r="E65" s="10" t="s">
        <v>76</v>
      </c>
      <c r="F65" s="11"/>
      <c r="G65" s="25"/>
      <c r="H65" s="12"/>
    </row>
    <row r="66" spans="1:8" ht="24.75" customHeight="1" x14ac:dyDescent="0.4">
      <c r="A66" s="16" t="s">
        <v>78</v>
      </c>
      <c r="B66" s="28"/>
      <c r="C66" s="8">
        <v>1</v>
      </c>
      <c r="D66" s="9"/>
      <c r="E66" s="10" t="s">
        <v>76</v>
      </c>
      <c r="F66" s="11"/>
      <c r="G66" s="25"/>
      <c r="H66" s="12"/>
    </row>
    <row r="67" spans="1:8" ht="24.75" customHeight="1" x14ac:dyDescent="0.4">
      <c r="A67" s="6"/>
      <c r="B67" s="29"/>
      <c r="C67" s="8"/>
      <c r="D67" s="9"/>
      <c r="E67" s="10"/>
      <c r="F67" s="11"/>
      <c r="G67" s="25"/>
      <c r="H67" s="12"/>
    </row>
    <row r="68" spans="1:8" ht="24.75" customHeight="1" thickBot="1" x14ac:dyDescent="0.45">
      <c r="A68" s="16"/>
      <c r="B68" s="30"/>
      <c r="C68" s="8"/>
      <c r="D68" s="9"/>
      <c r="E68" s="10"/>
      <c r="F68" s="23"/>
      <c r="G68" s="25"/>
      <c r="H68" s="24"/>
    </row>
    <row r="69" spans="1:8" ht="24.75" customHeight="1" x14ac:dyDescent="0.4">
      <c r="A69" s="42" t="s">
        <v>10</v>
      </c>
      <c r="B69" s="42"/>
      <c r="C69" s="42"/>
      <c r="D69" s="42"/>
      <c r="E69" s="42"/>
      <c r="F69" s="42"/>
      <c r="G69" s="42"/>
      <c r="H69" s="42"/>
    </row>
    <row r="70" spans="1:8" ht="24.75" customHeight="1" thickBot="1" x14ac:dyDescent="0.45">
      <c r="A70" s="32" t="str">
        <f>A1</f>
        <v>自治医科大学本館警備本部非常放送設備更新工事</v>
      </c>
      <c r="B70" s="3"/>
      <c r="C70" s="3"/>
      <c r="D70" s="3"/>
      <c r="E70" s="3"/>
      <c r="F70" s="3"/>
      <c r="G70" s="3"/>
      <c r="H70" s="3"/>
    </row>
    <row r="71" spans="1:8" ht="24.75" customHeight="1" x14ac:dyDescent="0.4">
      <c r="A71" s="33" t="s">
        <v>2</v>
      </c>
      <c r="B71" s="34" t="s">
        <v>11</v>
      </c>
      <c r="C71" s="35" t="s">
        <v>3</v>
      </c>
      <c r="D71" s="36"/>
      <c r="E71" s="34" t="s">
        <v>4</v>
      </c>
      <c r="F71" s="34" t="s">
        <v>5</v>
      </c>
      <c r="G71" s="34" t="s">
        <v>6</v>
      </c>
      <c r="H71" s="37" t="s">
        <v>7</v>
      </c>
    </row>
    <row r="72" spans="1:8" ht="24.75" customHeight="1" x14ac:dyDescent="0.4">
      <c r="A72" s="6" t="s">
        <v>68</v>
      </c>
      <c r="B72" s="7"/>
      <c r="C72" s="8">
        <v>1</v>
      </c>
      <c r="D72" s="9"/>
      <c r="E72" s="10" t="s">
        <v>8</v>
      </c>
      <c r="F72" s="11"/>
      <c r="G72" s="11"/>
      <c r="H72" s="12"/>
    </row>
    <row r="73" spans="1:8" ht="24.75" customHeight="1" x14ac:dyDescent="0.4">
      <c r="A73" s="13" t="s">
        <v>69</v>
      </c>
      <c r="B73" s="7"/>
      <c r="C73" s="8">
        <v>1</v>
      </c>
      <c r="D73" s="9"/>
      <c r="E73" s="10" t="s">
        <v>76</v>
      </c>
      <c r="F73" s="11"/>
      <c r="G73" s="25"/>
      <c r="H73" s="12"/>
    </row>
    <row r="74" spans="1:8" ht="24.75" customHeight="1" x14ac:dyDescent="0.4">
      <c r="A74" s="13" t="s">
        <v>70</v>
      </c>
      <c r="B74" s="7"/>
      <c r="C74" s="8">
        <v>1</v>
      </c>
      <c r="D74" s="9"/>
      <c r="E74" s="10" t="s">
        <v>76</v>
      </c>
      <c r="F74" s="11"/>
      <c r="G74" s="25"/>
      <c r="H74" s="12"/>
    </row>
    <row r="75" spans="1:8" ht="24.75" customHeight="1" x14ac:dyDescent="0.4">
      <c r="A75" s="13" t="s">
        <v>71</v>
      </c>
      <c r="B75" s="7"/>
      <c r="C75" s="8">
        <v>1</v>
      </c>
      <c r="D75" s="9"/>
      <c r="E75" s="10" t="s">
        <v>76</v>
      </c>
      <c r="F75" s="11"/>
      <c r="G75" s="25"/>
      <c r="H75" s="12"/>
    </row>
    <row r="76" spans="1:8" ht="24.75" customHeight="1" x14ac:dyDescent="0.4">
      <c r="A76" s="13" t="s">
        <v>72</v>
      </c>
      <c r="B76" s="7"/>
      <c r="C76" s="8">
        <v>1</v>
      </c>
      <c r="D76" s="9"/>
      <c r="E76" s="10" t="s">
        <v>76</v>
      </c>
      <c r="F76" s="11"/>
      <c r="G76" s="25"/>
      <c r="H76" s="12"/>
    </row>
    <row r="77" spans="1:8" ht="24.75" customHeight="1" x14ac:dyDescent="0.4">
      <c r="A77" s="16" t="s">
        <v>73</v>
      </c>
      <c r="B77" s="7"/>
      <c r="C77" s="8">
        <v>1</v>
      </c>
      <c r="D77" s="9"/>
      <c r="E77" s="10" t="s">
        <v>76</v>
      </c>
      <c r="F77" s="11"/>
      <c r="G77" s="25"/>
      <c r="H77" s="12"/>
    </row>
    <row r="78" spans="1:8" ht="24.75" customHeight="1" x14ac:dyDescent="0.4">
      <c r="A78" s="16" t="s">
        <v>74</v>
      </c>
      <c r="B78" s="7"/>
      <c r="C78" s="8">
        <v>1</v>
      </c>
      <c r="D78" s="9"/>
      <c r="E78" s="10" t="s">
        <v>76</v>
      </c>
      <c r="F78" s="11"/>
      <c r="G78" s="25"/>
      <c r="H78" s="12"/>
    </row>
    <row r="79" spans="1:8" ht="24.75" customHeight="1" x14ac:dyDescent="0.4">
      <c r="A79" s="13" t="s">
        <v>78</v>
      </c>
      <c r="B79" s="7"/>
      <c r="C79" s="8">
        <v>1</v>
      </c>
      <c r="D79" s="9"/>
      <c r="E79" s="10" t="s">
        <v>76</v>
      </c>
      <c r="F79" s="11"/>
      <c r="G79" s="25"/>
      <c r="H79" s="12"/>
    </row>
    <row r="80" spans="1:8" ht="24.75" customHeight="1" x14ac:dyDescent="0.4">
      <c r="A80" s="13"/>
      <c r="B80" s="7"/>
      <c r="C80" s="8"/>
      <c r="D80" s="9"/>
      <c r="E80" s="10"/>
      <c r="F80" s="11"/>
      <c r="G80" s="25"/>
      <c r="H80" s="12"/>
    </row>
    <row r="81" spans="1:8" ht="24.75" customHeight="1" x14ac:dyDescent="0.4">
      <c r="A81" s="13"/>
      <c r="B81" s="7"/>
      <c r="C81" s="8"/>
      <c r="D81" s="9"/>
      <c r="E81" s="10"/>
      <c r="F81" s="11"/>
      <c r="G81" s="25"/>
      <c r="H81" s="12"/>
    </row>
    <row r="82" spans="1:8" ht="24.75" customHeight="1" x14ac:dyDescent="0.4">
      <c r="A82" s="13"/>
      <c r="B82" s="7"/>
      <c r="C82" s="8"/>
      <c r="D82" s="9"/>
      <c r="E82" s="10"/>
      <c r="F82" s="11"/>
      <c r="G82" s="25"/>
      <c r="H82" s="26"/>
    </row>
    <row r="83" spans="1:8" ht="24.75" customHeight="1" x14ac:dyDescent="0.4">
      <c r="A83" s="13"/>
      <c r="B83" s="7"/>
      <c r="C83" s="8"/>
      <c r="D83" s="9"/>
      <c r="E83" s="10"/>
      <c r="F83" s="11"/>
      <c r="G83" s="25"/>
      <c r="H83" s="12"/>
    </row>
    <row r="84" spans="1:8" ht="24.75" customHeight="1" x14ac:dyDescent="0.4">
      <c r="A84" s="16"/>
      <c r="B84" s="7"/>
      <c r="C84" s="8"/>
      <c r="D84" s="9"/>
      <c r="E84" s="10"/>
      <c r="F84" s="11"/>
      <c r="G84" s="25"/>
      <c r="H84" s="12"/>
    </row>
    <row r="85" spans="1:8" ht="24.75" customHeight="1" x14ac:dyDescent="0.4">
      <c r="A85" s="16"/>
      <c r="B85" s="27"/>
      <c r="C85" s="8"/>
      <c r="D85" s="9"/>
      <c r="E85" s="10"/>
      <c r="F85" s="11"/>
      <c r="G85" s="25"/>
      <c r="H85" s="12"/>
    </row>
    <row r="86" spans="1:8" ht="24.75" customHeight="1" x14ac:dyDescent="0.4">
      <c r="A86" s="16"/>
      <c r="B86" s="7"/>
      <c r="C86" s="8"/>
      <c r="D86" s="9"/>
      <c r="E86" s="10"/>
      <c r="F86" s="11"/>
      <c r="G86" s="25"/>
      <c r="H86" s="12"/>
    </row>
    <row r="87" spans="1:8" ht="24.75" customHeight="1" x14ac:dyDescent="0.4">
      <c r="A87" s="16"/>
      <c r="B87" s="28"/>
      <c r="C87" s="8"/>
      <c r="D87" s="9"/>
      <c r="E87" s="10"/>
      <c r="F87" s="11"/>
      <c r="G87" s="25"/>
      <c r="H87" s="12"/>
    </row>
    <row r="88" spans="1:8" ht="24.75" customHeight="1" x14ac:dyDescent="0.4">
      <c r="A88" s="16"/>
      <c r="B88" s="28"/>
      <c r="C88" s="8"/>
      <c r="D88" s="9"/>
      <c r="E88" s="10"/>
      <c r="F88" s="11"/>
      <c r="G88" s="25"/>
      <c r="H88" s="12"/>
    </row>
    <row r="89" spans="1:8" ht="24.75" customHeight="1" x14ac:dyDescent="0.4">
      <c r="A89" s="16"/>
      <c r="B89" s="28"/>
      <c r="C89" s="8"/>
      <c r="D89" s="9"/>
      <c r="E89" s="10"/>
      <c r="F89" s="11"/>
      <c r="G89" s="25"/>
      <c r="H89" s="12"/>
    </row>
    <row r="90" spans="1:8" ht="24.75" customHeight="1" x14ac:dyDescent="0.4">
      <c r="A90" s="6"/>
      <c r="B90" s="29"/>
      <c r="C90" s="8"/>
      <c r="D90" s="9"/>
      <c r="E90" s="10"/>
      <c r="F90" s="11"/>
      <c r="G90" s="25"/>
      <c r="H90" s="12"/>
    </row>
    <row r="91" spans="1:8" ht="24.75" customHeight="1" thickBot="1" x14ac:dyDescent="0.45">
      <c r="A91" s="16"/>
      <c r="B91" s="30"/>
      <c r="C91" s="8"/>
      <c r="D91" s="9"/>
      <c r="E91" s="10"/>
      <c r="F91" s="23"/>
      <c r="G91" s="25"/>
      <c r="H91" s="24"/>
    </row>
    <row r="92" spans="1:8" ht="24.75" customHeight="1" x14ac:dyDescent="0.4">
      <c r="A92" s="42" t="s">
        <v>10</v>
      </c>
      <c r="B92" s="42"/>
      <c r="C92" s="42"/>
      <c r="D92" s="42"/>
      <c r="E92" s="42"/>
      <c r="F92" s="42"/>
      <c r="G92" s="42"/>
      <c r="H92" s="42"/>
    </row>
  </sheetData>
  <mergeCells count="4">
    <mergeCell ref="A23:H23"/>
    <mergeCell ref="A46:H46"/>
    <mergeCell ref="A69:H69"/>
    <mergeCell ref="A92:H92"/>
  </mergeCells>
  <phoneticPr fontId="1"/>
  <pageMargins left="0.59055118110236227" right="0.59055118110236227" top="0.59055118110236227" bottom="0.39370078740157483" header="0.51181102362204722" footer="0.19685039370078741"/>
  <pageSetup paperSize="9" orientation="landscape" r:id="rId1"/>
  <headerFooter alignWithMargins="0">
    <oddFooter>&amp;R&amp;P/&amp;Nﾍﾟｰｼﾞ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内訳</vt:lpstr>
      <vt:lpstr>内訳!Print_Area</vt:lpstr>
    </vt:vector>
  </TitlesOfParts>
  <Company>自治医科大学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Akinori Eda</dc:creator>
  <cp:lastModifiedBy>江田 晶紀</cp:lastModifiedBy>
  <cp:lastPrinted>2025-07-07T01:55:42Z</cp:lastPrinted>
  <dcterms:created xsi:type="dcterms:W3CDTF">2009-01-22T02:52:01Z</dcterms:created>
  <dcterms:modified xsi:type="dcterms:W3CDTF">2025-07-07T01:55:57Z</dcterms:modified>
</cp:coreProperties>
</file>