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④工事関係\2025(令和7年度)\［修繕］研修センター地下機械室雨水配管改修工事\3.入札資料\"/>
    </mc:Choice>
  </mc:AlternateContent>
  <xr:revisionPtr revIDLastSave="0" documentId="13_ncr:1_{DCA917A4-9C85-4534-AC70-3C2BB215880C}" xr6:coauthVersionLast="36" xr6:coauthVersionMax="36" xr10:uidLastSave="{00000000-0000-0000-0000-000000000000}"/>
  <bookViews>
    <workbookView xWindow="0" yWindow="0" windowWidth="27870" windowHeight="11595" tabRatio="864" activeTab="1" xr2:uid="{00000000-000D-0000-FFFF-FFFF00000000}"/>
  </bookViews>
  <sheets>
    <sheet name="表紙" sheetId="38" r:id="rId1"/>
    <sheet name="内訳書" sheetId="65" r:id="rId2"/>
  </sheets>
  <definedNames>
    <definedName name="_18エリア①_栄養部">内訳書!#REF!</definedName>
    <definedName name="_18エリア②_栄養部">内訳書!#REF!</definedName>
    <definedName name="_19エリア_栄養部跡地">内訳書!#REF!</definedName>
    <definedName name="_21エリア_臨床･手術部">内訳書!$C$42</definedName>
    <definedName name="_22エリア_既設手術部">内訳書!#REF!</definedName>
    <definedName name="_23エリア_中央材料室">内訳書!#REF!</definedName>
    <definedName name="_24エリア_血管撮影室">内訳書!#REF!</definedName>
    <definedName name="_27エリア_西病棟_水廻">内訳書!#REF!</definedName>
    <definedName name="_Fill" hidden="1">#REF!</definedName>
    <definedName name="d" hidden="1">#REF!</definedName>
    <definedName name="Ｆエリア_共用部">内訳書!#REF!</definedName>
    <definedName name="Ｇエリア_共用部">内訳書!#REF!</definedName>
    <definedName name="_xlnm.Print_Area" localSheetId="1">内訳書!$A$1:$L$181</definedName>
    <definedName name="_xlnm.Print_Area" localSheetId="0">表紙!$A$1:$C$4</definedName>
    <definedName name="_xlnm.Print_Titles" localSheetId="1">内訳書!$1:$1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その他">内訳書!#REF!</definedName>
  </definedNames>
  <calcPr calcId="191029"/>
</workbook>
</file>

<file path=xl/calcChain.xml><?xml version="1.0" encoding="utf-8"?>
<calcChain xmlns="http://schemas.openxmlformats.org/spreadsheetml/2006/main">
  <c r="H8" i="65" l="1"/>
  <c r="H10" i="65" s="1"/>
  <c r="H20" i="65" l="1"/>
  <c r="H18" i="65" l="1"/>
  <c r="H55" i="65" l="1"/>
  <c r="H56" i="65"/>
  <c r="H54" i="65" l="1"/>
  <c r="H53" i="65"/>
  <c r="H52" i="65"/>
  <c r="H51" i="65"/>
  <c r="H59" i="65" l="1"/>
</calcChain>
</file>

<file path=xl/sharedStrings.xml><?xml version="1.0" encoding="utf-8"?>
<sst xmlns="http://schemas.openxmlformats.org/spreadsheetml/2006/main" count="185" uniqueCount="141">
  <si>
    <t>工　事　費　内　訳　書</t>
    <rPh sb="0" eb="3">
      <t>コウジ</t>
    </rPh>
    <rPh sb="4" eb="5">
      <t>ヒ</t>
    </rPh>
    <rPh sb="6" eb="11">
      <t>ウチワケショ</t>
    </rPh>
    <phoneticPr fontId="4"/>
  </si>
  <si>
    <t>名                 称</t>
    <phoneticPr fontId="4"/>
  </si>
  <si>
    <t>数  量</t>
    <phoneticPr fontId="4"/>
  </si>
  <si>
    <t>単位</t>
    <phoneticPr fontId="4"/>
  </si>
  <si>
    <t>単    価</t>
    <phoneticPr fontId="4"/>
  </si>
  <si>
    <t>金      額</t>
    <phoneticPr fontId="4"/>
  </si>
  <si>
    <t>備         考</t>
    <phoneticPr fontId="4"/>
  </si>
  <si>
    <t>摘              要</t>
    <phoneticPr fontId="4"/>
  </si>
  <si>
    <t>学校法人　自治医科大学</t>
    <rPh sb="0" eb="2">
      <t>ガッコウ</t>
    </rPh>
    <rPh sb="2" eb="4">
      <t>ホウジン</t>
    </rPh>
    <rPh sb="5" eb="7">
      <t>ジチ</t>
    </rPh>
    <rPh sb="7" eb="9">
      <t>イカ</t>
    </rPh>
    <rPh sb="9" eb="11">
      <t>ダイガク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</si>
  <si>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</si>
  <si>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式</t>
    <rPh sb="0" eb="1">
      <t>シキ</t>
    </rPh>
    <phoneticPr fontId="3"/>
  </si>
  <si>
    <t>防水工事</t>
    <rPh sb="0" eb="2">
      <t>ボウスイ</t>
    </rPh>
    <rPh sb="2" eb="4">
      <t>コウジ</t>
    </rPh>
    <phoneticPr fontId="3"/>
  </si>
  <si>
    <t>Ａ</t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</si>
  <si>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</si>
  <si>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小　計</t>
    <rPh sb="0" eb="1">
      <t>ショウ</t>
    </rPh>
    <rPh sb="2" eb="3">
      <t>ケイ</t>
    </rPh>
    <phoneticPr fontId="3"/>
  </si>
  <si>
    <t>自治医科大学　地域医療情報研修センター地下機械室雨水配管修繕工事</t>
    <rPh sb="0" eb="2">
      <t>ジチ</t>
    </rPh>
    <rPh sb="2" eb="4">
      <t>イカ</t>
    </rPh>
    <rPh sb="4" eb="6">
      <t>ダイガク</t>
    </rPh>
    <rPh sb="7" eb="9">
      <t>チイキ</t>
    </rPh>
    <rPh sb="9" eb="11">
      <t>イリョウ</t>
    </rPh>
    <rPh sb="11" eb="13">
      <t>ジョウホウ</t>
    </rPh>
    <rPh sb="13" eb="15">
      <t>ケンシュウ</t>
    </rPh>
    <rPh sb="19" eb="21">
      <t>チカ</t>
    </rPh>
    <rPh sb="21" eb="24">
      <t>キカイシツ</t>
    </rPh>
    <rPh sb="24" eb="26">
      <t>ウスイ</t>
    </rPh>
    <rPh sb="26" eb="28">
      <t>ハイカン</t>
    </rPh>
    <rPh sb="28" eb="30">
      <t>シュウゼン</t>
    </rPh>
    <rPh sb="30" eb="32">
      <t>コウジ</t>
    </rPh>
    <phoneticPr fontId="4"/>
  </si>
  <si>
    <t>令和７年８月</t>
    <rPh sb="0" eb="2">
      <t>レイワ</t>
    </rPh>
    <rPh sb="3" eb="4">
      <t>ネン</t>
    </rPh>
    <rPh sb="5" eb="6">
      <t>ガツ</t>
    </rPh>
    <phoneticPr fontId="4"/>
  </si>
  <si>
    <t>地域医療情報研修センター地下機械室雨水配管修繕工事</t>
    <rPh sb="0" eb="2">
      <t>チイキ</t>
    </rPh>
    <rPh sb="2" eb="4">
      <t>イリョウ</t>
    </rPh>
    <rPh sb="4" eb="6">
      <t>ジョウホウ</t>
    </rPh>
    <rPh sb="6" eb="8">
      <t>ケンシュウ</t>
    </rPh>
    <rPh sb="12" eb="14">
      <t>チカ</t>
    </rPh>
    <rPh sb="14" eb="17">
      <t>キカイシツ</t>
    </rPh>
    <rPh sb="17" eb="19">
      <t>ウスイ</t>
    </rPh>
    <rPh sb="19" eb="21">
      <t>ハイカン</t>
    </rPh>
    <rPh sb="21" eb="23">
      <t>シュウゼン</t>
    </rPh>
    <rPh sb="23" eb="25">
      <t>コウジ</t>
    </rPh>
    <phoneticPr fontId="3"/>
  </si>
  <si>
    <t>直接工事費</t>
    <rPh sb="0" eb="2">
      <t>チョクセツ</t>
    </rPh>
    <rPh sb="2" eb="5">
      <t>コウジヒ</t>
    </rPh>
    <phoneticPr fontId="3"/>
  </si>
  <si>
    <t>Ⅰ</t>
    <phoneticPr fontId="3"/>
  </si>
  <si>
    <t>Ⅱ</t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</si>
  <si>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</si>
  <si>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Ⅲ</t>
    <phoneticPr fontId="3"/>
  </si>
  <si>
    <t>諸経費</t>
    <rPh sb="0" eb="3">
      <t>ショケイヒ</t>
    </rPh>
    <phoneticPr fontId="3"/>
  </si>
  <si>
    <t>工事費合計</t>
    <rPh sb="0" eb="3">
      <t>コウジヒ</t>
    </rPh>
    <rPh sb="3" eb="5">
      <t>ゴウケイ</t>
    </rPh>
    <phoneticPr fontId="3"/>
  </si>
  <si>
    <t>Ⅳ</t>
    <phoneticPr fontId="3"/>
  </si>
  <si>
    <t>消費税</t>
    <rPh sb="0" eb="3">
      <t>ショウヒゼイ</t>
    </rPh>
    <phoneticPr fontId="3"/>
  </si>
  <si>
    <t>総合計</t>
    <rPh sb="0" eb="1">
      <t>ソウ</t>
    </rPh>
    <rPh sb="1" eb="3">
      <t>ゴウケイ</t>
    </rPh>
    <phoneticPr fontId="3"/>
  </si>
  <si>
    <t>直接工事費</t>
    <rPh sb="0" eb="2">
      <t>チョクセツ</t>
    </rPh>
    <rPh sb="2" eb="5">
      <t>コウジヒ</t>
    </rPh>
    <phoneticPr fontId="3"/>
  </si>
  <si>
    <t>工事価格</t>
    <rPh sb="0" eb="2">
      <t>コウジ</t>
    </rPh>
    <rPh sb="2" eb="4">
      <t>カカク</t>
    </rPh>
    <phoneticPr fontId="3"/>
  </si>
  <si>
    <t>小　計</t>
    <rPh sb="0" eb="1">
      <t>ショウ</t>
    </rPh>
    <rPh sb="2" eb="3">
      <t>ケイ</t>
    </rPh>
    <phoneticPr fontId="3"/>
  </si>
  <si>
    <t>合　計</t>
    <rPh sb="0" eb="1">
      <t>ゴウ</t>
    </rPh>
    <rPh sb="2" eb="3">
      <t>ケイ</t>
    </rPh>
    <phoneticPr fontId="3"/>
  </si>
  <si>
    <t>式</t>
    <rPh sb="0" eb="1">
      <t>シキ</t>
    </rPh>
    <phoneticPr fontId="3"/>
  </si>
  <si>
    <t>現場管理費・一般管理費</t>
    <rPh sb="0" eb="2">
      <t>ゲンバ</t>
    </rPh>
    <rPh sb="2" eb="4">
      <t>カンリ</t>
    </rPh>
    <rPh sb="4" eb="5">
      <t>ヒ</t>
    </rPh>
    <rPh sb="6" eb="8">
      <t>イッパン</t>
    </rPh>
    <rPh sb="8" eb="11">
      <t>カンリヒ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</si>
  <si>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</si>
  <si>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安全対策費</t>
    <rPh sb="0" eb="2">
      <t>アンゼン</t>
    </rPh>
    <rPh sb="2" eb="4">
      <t>タイサク</t>
    </rPh>
    <rPh sb="4" eb="5">
      <t>ヒ</t>
    </rPh>
    <phoneticPr fontId="3"/>
  </si>
  <si>
    <t>産廃処分費</t>
    <rPh sb="0" eb="2">
      <t>サンパイ</t>
    </rPh>
    <rPh sb="2" eb="4">
      <t>ショブン</t>
    </rPh>
    <rPh sb="4" eb="5">
      <t>ヒ</t>
    </rPh>
    <phoneticPr fontId="3"/>
  </si>
  <si>
    <t>資材楊重機械損料</t>
    <rPh sb="0" eb="2">
      <t>シザイ</t>
    </rPh>
    <rPh sb="2" eb="4">
      <t>ヨウジュウ</t>
    </rPh>
    <rPh sb="4" eb="6">
      <t>キカイ</t>
    </rPh>
    <rPh sb="6" eb="8">
      <t>ソンリョウ</t>
    </rPh>
    <phoneticPr fontId="3"/>
  </si>
  <si>
    <t>清掃片づけ費</t>
    <rPh sb="0" eb="2">
      <t>セイソウ</t>
    </rPh>
    <rPh sb="2" eb="3">
      <t>カタ</t>
    </rPh>
    <rPh sb="5" eb="6">
      <t>ヒ</t>
    </rPh>
    <phoneticPr fontId="3"/>
  </si>
  <si>
    <t>カラーコーン等</t>
    <rPh sb="6" eb="7">
      <t>ナド</t>
    </rPh>
    <phoneticPr fontId="3"/>
  </si>
  <si>
    <t>混合　２㎥程度</t>
    <rPh sb="0" eb="2">
      <t>コンゴウ</t>
    </rPh>
    <rPh sb="5" eb="7">
      <t>テイド</t>
    </rPh>
    <phoneticPr fontId="3"/>
  </si>
  <si>
    <t>ウィンチ使用</t>
    <rPh sb="4" eb="6">
      <t>シヨウ</t>
    </rPh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</si>
  <si>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</si>
  <si>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</si>
  <si>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</si>
  <si>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</si>
  <si>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</si>
  <si>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解体工事</t>
    <rPh sb="0" eb="2">
      <t>カイタイ</t>
    </rPh>
    <rPh sb="2" eb="4">
      <t>コウジ</t>
    </rPh>
    <phoneticPr fontId="3"/>
  </si>
  <si>
    <t>金属工事</t>
    <rPh sb="0" eb="2">
      <t>キンゾク</t>
    </rPh>
    <rPh sb="2" eb="4">
      <t>コウジ</t>
    </rPh>
    <phoneticPr fontId="3"/>
  </si>
  <si>
    <t>被服工事</t>
    <rPh sb="0" eb="2">
      <t>ヒフク</t>
    </rPh>
    <rPh sb="2" eb="4">
      <t>コウジ</t>
    </rPh>
    <phoneticPr fontId="3"/>
  </si>
  <si>
    <t>樋工事</t>
    <rPh sb="0" eb="1">
      <t>トイ</t>
    </rPh>
    <rPh sb="1" eb="3">
      <t>コウジ</t>
    </rPh>
    <phoneticPr fontId="3"/>
  </si>
  <si>
    <t>外部昇降足場</t>
    <rPh sb="0" eb="2">
      <t>ガイブ</t>
    </rPh>
    <rPh sb="2" eb="4">
      <t>ショウコウ</t>
    </rPh>
    <rPh sb="4" eb="6">
      <t>アシバ</t>
    </rPh>
    <phoneticPr fontId="3"/>
  </si>
  <si>
    <t>円柱建屋内
内部竪樋撤去・新設用足場</t>
    <rPh sb="0" eb="2">
      <t>エンチュウ</t>
    </rPh>
    <rPh sb="2" eb="4">
      <t>タテヤ</t>
    </rPh>
    <rPh sb="4" eb="5">
      <t>ナイ</t>
    </rPh>
    <rPh sb="6" eb="8">
      <t>ナイブ</t>
    </rPh>
    <rPh sb="8" eb="10">
      <t>タテドイ</t>
    </rPh>
    <rPh sb="10" eb="12">
      <t>テッキョ</t>
    </rPh>
    <rPh sb="13" eb="16">
      <t>シンセツヨウ</t>
    </rPh>
    <rPh sb="16" eb="18">
      <t>アシバ</t>
    </rPh>
    <phoneticPr fontId="3"/>
  </si>
  <si>
    <t>機械室
横引き樋撤去・新設用足場</t>
    <rPh sb="0" eb="3">
      <t>キカイシツ</t>
    </rPh>
    <rPh sb="4" eb="5">
      <t>ヨコ</t>
    </rPh>
    <rPh sb="5" eb="6">
      <t>ビ</t>
    </rPh>
    <rPh sb="7" eb="8">
      <t>トイ</t>
    </rPh>
    <rPh sb="8" eb="10">
      <t>テッキョ</t>
    </rPh>
    <rPh sb="11" eb="13">
      <t>シンセツ</t>
    </rPh>
    <rPh sb="13" eb="14">
      <t>ヨウ</t>
    </rPh>
    <rPh sb="14" eb="16">
      <t>アシバ</t>
    </rPh>
    <phoneticPr fontId="3"/>
  </si>
  <si>
    <t>場内小運搬費</t>
    <rPh sb="0" eb="2">
      <t>ジョウナイ</t>
    </rPh>
    <rPh sb="2" eb="3">
      <t>ショウ</t>
    </rPh>
    <rPh sb="3" eb="5">
      <t>ウンパン</t>
    </rPh>
    <rPh sb="5" eb="6">
      <t>ヒ</t>
    </rPh>
    <phoneticPr fontId="3"/>
  </si>
  <si>
    <t>足場資材運搬費</t>
    <rPh sb="0" eb="2">
      <t>アシバ</t>
    </rPh>
    <rPh sb="2" eb="4">
      <t>シザイ</t>
    </rPh>
    <rPh sb="4" eb="6">
      <t>ウンパン</t>
    </rPh>
    <rPh sb="6" eb="7">
      <t>ヒ</t>
    </rPh>
    <phoneticPr fontId="3"/>
  </si>
  <si>
    <t>材工込み
クサビ緊結式足場Ｗ＝914(Ｈ＝8,200)</t>
    <rPh sb="0" eb="2">
      <t>ザイコウ</t>
    </rPh>
    <rPh sb="2" eb="3">
      <t>コ</t>
    </rPh>
    <rPh sb="8" eb="10">
      <t>キンケツ</t>
    </rPh>
    <rPh sb="10" eb="11">
      <t>シキ</t>
    </rPh>
    <rPh sb="11" eb="13">
      <t>アシバ</t>
    </rPh>
    <phoneticPr fontId="3"/>
  </si>
  <si>
    <t>材工込み
クサビ緊結式足場(Ｈ＝10,400)</t>
    <rPh sb="0" eb="2">
      <t>ザイコウ</t>
    </rPh>
    <rPh sb="2" eb="3">
      <t>コ</t>
    </rPh>
    <rPh sb="8" eb="10">
      <t>キンケツ</t>
    </rPh>
    <rPh sb="10" eb="11">
      <t>シキ</t>
    </rPh>
    <rPh sb="11" eb="13">
      <t>アシバ</t>
    </rPh>
    <phoneticPr fontId="3"/>
  </si>
  <si>
    <t>材工込み
クサビ緊結式足場Ｗ＝610(Ｈ＝6,000)</t>
    <rPh sb="0" eb="2">
      <t>ザイコウ</t>
    </rPh>
    <rPh sb="2" eb="3">
      <t>コ</t>
    </rPh>
    <rPh sb="8" eb="10">
      <t>キンケツ</t>
    </rPh>
    <rPh sb="10" eb="11">
      <t>シキ</t>
    </rPh>
    <rPh sb="11" eb="13">
      <t>アシバ</t>
    </rPh>
    <phoneticPr fontId="3"/>
  </si>
  <si>
    <t>ヶ所</t>
    <rPh sb="1" eb="2">
      <t>ショ</t>
    </rPh>
    <phoneticPr fontId="3"/>
  </si>
  <si>
    <t>解体工事</t>
    <rPh sb="0" eb="2">
      <t>カイタイ</t>
    </rPh>
    <rPh sb="2" eb="4">
      <t>コウジ</t>
    </rPh>
    <phoneticPr fontId="3"/>
  </si>
  <si>
    <t>【石綿除去工事】</t>
    <rPh sb="1" eb="3">
      <t>イシワタ</t>
    </rPh>
    <rPh sb="3" eb="5">
      <t>ジョキョ</t>
    </rPh>
    <rPh sb="5" eb="7">
      <t>コウジ</t>
    </rPh>
    <phoneticPr fontId="3"/>
  </si>
  <si>
    <t>資機材搬入搬出</t>
    <rPh sb="0" eb="3">
      <t>シキザイ</t>
    </rPh>
    <rPh sb="3" eb="5">
      <t>ハンニュウ</t>
    </rPh>
    <rPh sb="5" eb="7">
      <t>ハンシュツ</t>
    </rPh>
    <phoneticPr fontId="3"/>
  </si>
  <si>
    <t>掲示板・バリケード</t>
    <rPh sb="0" eb="3">
      <t>ケイジバン</t>
    </rPh>
    <phoneticPr fontId="3"/>
  </si>
  <si>
    <t>発電機・燃料費・照明設置</t>
    <rPh sb="0" eb="3">
      <t>ハツデンキ</t>
    </rPh>
    <rPh sb="4" eb="7">
      <t>ネンリョウヒ</t>
    </rPh>
    <rPh sb="8" eb="10">
      <t>ショウメイ</t>
    </rPh>
    <rPh sb="10" eb="12">
      <t>セッチ</t>
    </rPh>
    <phoneticPr fontId="3"/>
  </si>
  <si>
    <t>隔離養生</t>
    <rPh sb="0" eb="2">
      <t>カクリ</t>
    </rPh>
    <rPh sb="2" eb="4">
      <t>ヨウジョウ</t>
    </rPh>
    <phoneticPr fontId="3"/>
  </si>
  <si>
    <t>設備養生</t>
    <rPh sb="0" eb="2">
      <t>セツビ</t>
    </rPh>
    <rPh sb="2" eb="4">
      <t>ヨウジョウ</t>
    </rPh>
    <phoneticPr fontId="3"/>
  </si>
  <si>
    <t>クリーンルーム設置</t>
    <rPh sb="7" eb="9">
      <t>セッチ</t>
    </rPh>
    <phoneticPr fontId="3"/>
  </si>
  <si>
    <t>作業前清掃</t>
    <rPh sb="0" eb="2">
      <t>サギョウ</t>
    </rPh>
    <rPh sb="2" eb="3">
      <t>マエ</t>
    </rPh>
    <rPh sb="3" eb="5">
      <t>セイソウ</t>
    </rPh>
    <phoneticPr fontId="3"/>
  </si>
  <si>
    <t>飛散抑制剤散布</t>
    <rPh sb="0" eb="2">
      <t>ヒサン</t>
    </rPh>
    <rPh sb="2" eb="4">
      <t>ヨクセイ</t>
    </rPh>
    <rPh sb="4" eb="5">
      <t>ザイ</t>
    </rPh>
    <rPh sb="5" eb="7">
      <t>サンプ</t>
    </rPh>
    <phoneticPr fontId="3"/>
  </si>
  <si>
    <t>石綿除去</t>
    <rPh sb="0" eb="2">
      <t>イシワタ</t>
    </rPh>
    <rPh sb="2" eb="4">
      <t>ジョキョ</t>
    </rPh>
    <phoneticPr fontId="3"/>
  </si>
  <si>
    <t>廃石綿２重袋詰め</t>
    <rPh sb="0" eb="1">
      <t>ハイ</t>
    </rPh>
    <rPh sb="1" eb="3">
      <t>イシワタ</t>
    </rPh>
    <rPh sb="4" eb="5">
      <t>ジュウ</t>
    </rPh>
    <rPh sb="5" eb="6">
      <t>フクロ</t>
    </rPh>
    <rPh sb="6" eb="7">
      <t>ヅ</t>
    </rPh>
    <phoneticPr fontId="3"/>
  </si>
  <si>
    <t>飛散防止剤散布</t>
    <rPh sb="0" eb="2">
      <t>ヒサン</t>
    </rPh>
    <rPh sb="2" eb="4">
      <t>ボウシ</t>
    </rPh>
    <rPh sb="4" eb="5">
      <t>ザイ</t>
    </rPh>
    <rPh sb="5" eb="7">
      <t>サンプ</t>
    </rPh>
    <phoneticPr fontId="3"/>
  </si>
  <si>
    <t>養生撤去</t>
    <rPh sb="0" eb="2">
      <t>ヨウジョウ</t>
    </rPh>
    <rPh sb="2" eb="4">
      <t>テッキョ</t>
    </rPh>
    <phoneticPr fontId="3"/>
  </si>
  <si>
    <t>最終清掃</t>
    <rPh sb="0" eb="2">
      <t>サイシュウ</t>
    </rPh>
    <rPh sb="2" eb="4">
      <t>セイソウ</t>
    </rPh>
    <phoneticPr fontId="3"/>
  </si>
  <si>
    <t>安全装備</t>
    <rPh sb="0" eb="2">
      <t>アンゼン</t>
    </rPh>
    <rPh sb="2" eb="4">
      <t>ソウビ</t>
    </rPh>
    <phoneticPr fontId="3"/>
  </si>
  <si>
    <t>専門機材損料</t>
    <rPh sb="0" eb="2">
      <t>センモン</t>
    </rPh>
    <rPh sb="2" eb="4">
      <t>キザイ</t>
    </rPh>
    <rPh sb="4" eb="6">
      <t>ソンリョウ</t>
    </rPh>
    <phoneticPr fontId="3"/>
  </si>
  <si>
    <t>雑消耗品</t>
    <rPh sb="0" eb="1">
      <t>ザツ</t>
    </rPh>
    <rPh sb="1" eb="3">
      <t>ショウモウ</t>
    </rPh>
    <rPh sb="3" eb="4">
      <t>ヒン</t>
    </rPh>
    <phoneticPr fontId="3"/>
  </si>
  <si>
    <t>(環境測定)</t>
    <rPh sb="1" eb="3">
      <t>カンキョウ</t>
    </rPh>
    <rPh sb="3" eb="5">
      <t>ソクテイ</t>
    </rPh>
    <phoneticPr fontId="3"/>
  </si>
  <si>
    <t>粉塵濃度測定</t>
    <rPh sb="0" eb="2">
      <t>フンジン</t>
    </rPh>
    <rPh sb="2" eb="4">
      <t>ノウド</t>
    </rPh>
    <rPh sb="4" eb="6">
      <t>ソクテイ</t>
    </rPh>
    <phoneticPr fontId="3"/>
  </si>
  <si>
    <t>報告書作成費</t>
    <rPh sb="0" eb="3">
      <t>ホウコクショ</t>
    </rPh>
    <rPh sb="3" eb="5">
      <t>サクセイ</t>
    </rPh>
    <rPh sb="5" eb="6">
      <t>ヒ</t>
    </rPh>
    <phoneticPr fontId="3"/>
  </si>
  <si>
    <t>(特別産業廃棄物処理)</t>
    <rPh sb="1" eb="3">
      <t>トクベツ</t>
    </rPh>
    <rPh sb="3" eb="5">
      <t>サンギョウ</t>
    </rPh>
    <rPh sb="5" eb="8">
      <t>ハイキブツ</t>
    </rPh>
    <rPh sb="8" eb="10">
      <t>ショリ</t>
    </rPh>
    <phoneticPr fontId="3"/>
  </si>
  <si>
    <t>特別管理産業廃棄物運搬費</t>
    <rPh sb="0" eb="2">
      <t>トクベツ</t>
    </rPh>
    <rPh sb="2" eb="4">
      <t>カンリ</t>
    </rPh>
    <rPh sb="4" eb="6">
      <t>サンギョウ</t>
    </rPh>
    <rPh sb="6" eb="9">
      <t>ハイキブツ</t>
    </rPh>
    <rPh sb="9" eb="11">
      <t>ウンパン</t>
    </rPh>
    <rPh sb="11" eb="12">
      <t>ヒ</t>
    </rPh>
    <phoneticPr fontId="3"/>
  </si>
  <si>
    <t>特別管理産業廃棄物処分費</t>
    <rPh sb="0" eb="2">
      <t>トクベツ</t>
    </rPh>
    <rPh sb="2" eb="4">
      <t>カンリ</t>
    </rPh>
    <rPh sb="4" eb="6">
      <t>サンギョウ</t>
    </rPh>
    <rPh sb="6" eb="9">
      <t>ハイキブツ</t>
    </rPh>
    <rPh sb="9" eb="11">
      <t>ショブン</t>
    </rPh>
    <rPh sb="11" eb="12">
      <t>ヒ</t>
    </rPh>
    <phoneticPr fontId="3"/>
  </si>
  <si>
    <t>(石綿分析調査費)</t>
    <rPh sb="1" eb="3">
      <t>イシワタ</t>
    </rPh>
    <rPh sb="3" eb="5">
      <t>ブンセキ</t>
    </rPh>
    <rPh sb="5" eb="7">
      <t>チョウサ</t>
    </rPh>
    <rPh sb="7" eb="8">
      <t>ヒ</t>
    </rPh>
    <phoneticPr fontId="3"/>
  </si>
  <si>
    <t>石綿分析調査</t>
    <rPh sb="0" eb="2">
      <t>イシワタ</t>
    </rPh>
    <rPh sb="2" eb="4">
      <t>ブンセキ</t>
    </rPh>
    <rPh sb="4" eb="6">
      <t>チョウサ</t>
    </rPh>
    <phoneticPr fontId="3"/>
  </si>
  <si>
    <t>ロックウール　採取費込み</t>
    <rPh sb="7" eb="9">
      <t>サイシュ</t>
    </rPh>
    <rPh sb="9" eb="10">
      <t>ヒ</t>
    </rPh>
    <rPh sb="10" eb="11">
      <t>コ</t>
    </rPh>
    <phoneticPr fontId="3"/>
  </si>
  <si>
    <t>廃石綿・廃養生材・防護服等</t>
    <rPh sb="0" eb="1">
      <t>ハイ</t>
    </rPh>
    <rPh sb="1" eb="3">
      <t>イシワタ</t>
    </rPh>
    <rPh sb="4" eb="5">
      <t>ハイ</t>
    </rPh>
    <rPh sb="5" eb="7">
      <t>ヨウジョウ</t>
    </rPh>
    <rPh sb="7" eb="8">
      <t>ザイ</t>
    </rPh>
    <rPh sb="9" eb="12">
      <t>ボウゴフク</t>
    </rPh>
    <rPh sb="12" eb="13">
      <t>ナド</t>
    </rPh>
    <phoneticPr fontId="3"/>
  </si>
  <si>
    <t>大型</t>
    <rPh sb="0" eb="2">
      <t>オオガタ</t>
    </rPh>
    <phoneticPr fontId="3"/>
  </si>
  <si>
    <t>【排気チャンバー建屋内竪樋撤去】</t>
    <rPh sb="1" eb="3">
      <t>ハイキ</t>
    </rPh>
    <rPh sb="8" eb="10">
      <t>タテヤ</t>
    </rPh>
    <rPh sb="10" eb="11">
      <t>ナイ</t>
    </rPh>
    <rPh sb="11" eb="13">
      <t>タテドイ</t>
    </rPh>
    <rPh sb="13" eb="15">
      <t>テッキョ</t>
    </rPh>
    <phoneticPr fontId="3"/>
  </si>
  <si>
    <t>竪樋撤去</t>
    <rPh sb="0" eb="2">
      <t>タテドイ</t>
    </rPh>
    <rPh sb="2" eb="4">
      <t>テッキョ</t>
    </rPh>
    <phoneticPr fontId="3"/>
  </si>
  <si>
    <t>発生材処分費</t>
    <rPh sb="0" eb="3">
      <t>ハッセイザイ</t>
    </rPh>
    <rPh sb="3" eb="5">
      <t>ショブン</t>
    </rPh>
    <rPh sb="5" eb="6">
      <t>ヒ</t>
    </rPh>
    <phoneticPr fontId="3"/>
  </si>
  <si>
    <t>資機材運搬損料</t>
    <rPh sb="0" eb="3">
      <t>シキザイ</t>
    </rPh>
    <rPh sb="3" eb="5">
      <t>ウンパン</t>
    </rPh>
    <rPh sb="5" eb="7">
      <t>ソンリョウ</t>
    </rPh>
    <phoneticPr fontId="3"/>
  </si>
  <si>
    <t>運搬費共</t>
    <rPh sb="0" eb="2">
      <t>ウンパン</t>
    </rPh>
    <rPh sb="2" eb="3">
      <t>ヒ</t>
    </rPh>
    <rPh sb="3" eb="4">
      <t>トモ</t>
    </rPh>
    <phoneticPr fontId="3"/>
  </si>
  <si>
    <t>防水工事</t>
    <rPh sb="0" eb="2">
      <t>ボウスイ</t>
    </rPh>
    <rPh sb="2" eb="4">
      <t>コウジ</t>
    </rPh>
    <phoneticPr fontId="3"/>
  </si>
  <si>
    <t>既存アルミ笠木取り外し</t>
    <rPh sb="0" eb="2">
      <t>キゾン</t>
    </rPh>
    <rPh sb="5" eb="7">
      <t>カサギ</t>
    </rPh>
    <rPh sb="7" eb="8">
      <t>ト</t>
    </rPh>
    <rPh sb="9" eb="10">
      <t>ハズ</t>
    </rPh>
    <phoneticPr fontId="3"/>
  </si>
  <si>
    <t>既存ドレン上皿撤去</t>
    <rPh sb="0" eb="2">
      <t>キゾン</t>
    </rPh>
    <rPh sb="5" eb="7">
      <t>ウワザラ</t>
    </rPh>
    <rPh sb="7" eb="9">
      <t>テッキョ</t>
    </rPh>
    <phoneticPr fontId="3"/>
  </si>
  <si>
    <t>既存押え金物撤去</t>
    <rPh sb="0" eb="2">
      <t>キゾン</t>
    </rPh>
    <rPh sb="2" eb="3">
      <t>オサ</t>
    </rPh>
    <rPh sb="4" eb="6">
      <t>カナモノ</t>
    </rPh>
    <rPh sb="6" eb="8">
      <t>テッキョ</t>
    </rPh>
    <phoneticPr fontId="3"/>
  </si>
  <si>
    <t>既存立上り防水層撤去</t>
    <rPh sb="0" eb="2">
      <t>キゾン</t>
    </rPh>
    <rPh sb="2" eb="4">
      <t>タチアガ</t>
    </rPh>
    <rPh sb="5" eb="7">
      <t>ボウスイ</t>
    </rPh>
    <rPh sb="7" eb="8">
      <t>ソウ</t>
    </rPh>
    <rPh sb="8" eb="10">
      <t>テッキョ</t>
    </rPh>
    <phoneticPr fontId="3"/>
  </si>
  <si>
    <t>下地調整</t>
    <rPh sb="0" eb="2">
      <t>シタジ</t>
    </rPh>
    <rPh sb="2" eb="4">
      <t>チョウセイ</t>
    </rPh>
    <phoneticPr fontId="3"/>
  </si>
  <si>
    <t>平場　塩ビシート防水</t>
    <rPh sb="0" eb="2">
      <t>ヒラバ</t>
    </rPh>
    <rPh sb="3" eb="4">
      <t>エン</t>
    </rPh>
    <rPh sb="8" eb="10">
      <t>ボウスイ</t>
    </rPh>
    <phoneticPr fontId="3"/>
  </si>
  <si>
    <t>立上り　塩ビシート防水</t>
    <rPh sb="0" eb="2">
      <t>タチアガ</t>
    </rPh>
    <rPh sb="4" eb="5">
      <t>エン</t>
    </rPh>
    <rPh sb="9" eb="11">
      <t>ボウスイ</t>
    </rPh>
    <phoneticPr fontId="3"/>
  </si>
  <si>
    <t>改修用ドレン取付</t>
    <rPh sb="0" eb="2">
      <t>カイシュウ</t>
    </rPh>
    <rPh sb="2" eb="3">
      <t>ヨウ</t>
    </rPh>
    <rPh sb="6" eb="8">
      <t>トリツケ</t>
    </rPh>
    <phoneticPr fontId="3"/>
  </si>
  <si>
    <t>脱気筒取付</t>
    <rPh sb="0" eb="3">
      <t>ダッキトウ</t>
    </rPh>
    <rPh sb="3" eb="5">
      <t>トリツケ</t>
    </rPh>
    <phoneticPr fontId="3"/>
  </si>
  <si>
    <t>端末押え金物取付</t>
    <rPh sb="0" eb="2">
      <t>タンマツ</t>
    </rPh>
    <rPh sb="2" eb="3">
      <t>オ</t>
    </rPh>
    <rPh sb="4" eb="6">
      <t>カナモノ</t>
    </rPh>
    <rPh sb="6" eb="8">
      <t>トリツケ</t>
    </rPh>
    <phoneticPr fontId="3"/>
  </si>
  <si>
    <t>水切金物取付</t>
    <rPh sb="0" eb="2">
      <t>ミズキリ</t>
    </rPh>
    <rPh sb="2" eb="4">
      <t>カナモノ</t>
    </rPh>
    <rPh sb="4" eb="6">
      <t>トリツケ</t>
    </rPh>
    <phoneticPr fontId="3"/>
  </si>
  <si>
    <t>水切取合シーリング</t>
    <rPh sb="0" eb="2">
      <t>ミズキリ</t>
    </rPh>
    <rPh sb="2" eb="4">
      <t>トリア</t>
    </rPh>
    <phoneticPr fontId="3"/>
  </si>
  <si>
    <t>既存アルミ笠木復旧</t>
    <rPh sb="0" eb="2">
      <t>キゾン</t>
    </rPh>
    <rPh sb="5" eb="7">
      <t>カサギ</t>
    </rPh>
    <rPh sb="7" eb="9">
      <t>フッキュウ</t>
    </rPh>
    <phoneticPr fontId="3"/>
  </si>
  <si>
    <t>材料荷揚げ費</t>
    <rPh sb="0" eb="2">
      <t>ザイリョウ</t>
    </rPh>
    <rPh sb="2" eb="4">
      <t>ニア</t>
    </rPh>
    <rPh sb="5" eb="6">
      <t>ヒ</t>
    </rPh>
    <phoneticPr fontId="3"/>
  </si>
  <si>
    <t>金属工事</t>
    <rPh sb="0" eb="2">
      <t>キンゾク</t>
    </rPh>
    <rPh sb="2" eb="4">
      <t>コウジ</t>
    </rPh>
    <phoneticPr fontId="3"/>
  </si>
  <si>
    <t>ガラリ竪樋貫通部開口</t>
    <rPh sb="3" eb="5">
      <t>タテドイ</t>
    </rPh>
    <rPh sb="5" eb="7">
      <t>カンツウ</t>
    </rPh>
    <rPh sb="7" eb="8">
      <t>ブ</t>
    </rPh>
    <rPh sb="8" eb="10">
      <t>カイコウ</t>
    </rPh>
    <phoneticPr fontId="3"/>
  </si>
  <si>
    <t>ガラリ石綿除去ダクト排気口部
撤去</t>
    <rPh sb="3" eb="5">
      <t>イシワタ</t>
    </rPh>
    <rPh sb="5" eb="7">
      <t>ジョキョ</t>
    </rPh>
    <rPh sb="10" eb="12">
      <t>ハイキ</t>
    </rPh>
    <rPh sb="12" eb="13">
      <t>クチ</t>
    </rPh>
    <rPh sb="13" eb="14">
      <t>ブ</t>
    </rPh>
    <rPh sb="15" eb="17">
      <t>テッキョ</t>
    </rPh>
    <phoneticPr fontId="3"/>
  </si>
  <si>
    <t>ガラリ石綿除去ダクト排気口部
新設復旧</t>
    <rPh sb="3" eb="5">
      <t>イシワタ</t>
    </rPh>
    <rPh sb="5" eb="7">
      <t>ジョキョ</t>
    </rPh>
    <rPh sb="10" eb="12">
      <t>ハイキ</t>
    </rPh>
    <rPh sb="12" eb="13">
      <t>クチ</t>
    </rPh>
    <rPh sb="13" eb="14">
      <t>ブ</t>
    </rPh>
    <rPh sb="15" eb="17">
      <t>シンセツ</t>
    </rPh>
    <rPh sb="17" eb="19">
      <t>フッキュウ</t>
    </rPh>
    <phoneticPr fontId="3"/>
  </si>
  <si>
    <t>1.5ｔ　ブロンズ　焼付
出幅80　高さ80　Ｌ－996　６ヵ所</t>
    <rPh sb="10" eb="12">
      <t>ヤキツケ</t>
    </rPh>
    <rPh sb="13" eb="15">
      <t>デハバ</t>
    </rPh>
    <rPh sb="18" eb="19">
      <t>タカ</t>
    </rPh>
    <rPh sb="31" eb="32">
      <t>ショ</t>
    </rPh>
    <phoneticPr fontId="3"/>
  </si>
  <si>
    <t>〇アルミ曲げ</t>
    <rPh sb="4" eb="5">
      <t>マ</t>
    </rPh>
    <phoneticPr fontId="3"/>
  </si>
  <si>
    <t>〇ＳＵＳメッシュ</t>
    <phoneticPr fontId="3"/>
  </si>
  <si>
    <t>11.5目　900×1,000
線径1.2</t>
    <rPh sb="4" eb="5">
      <t>メ</t>
    </rPh>
    <rPh sb="16" eb="17">
      <t>セン</t>
    </rPh>
    <rPh sb="17" eb="18">
      <t>ケイ</t>
    </rPh>
    <phoneticPr fontId="3"/>
  </si>
  <si>
    <t>被覆工事</t>
    <rPh sb="0" eb="2">
      <t>ヒフク</t>
    </rPh>
    <rPh sb="2" eb="4">
      <t>コウジ</t>
    </rPh>
    <phoneticPr fontId="3"/>
  </si>
  <si>
    <t>乾式ロックウール吹付工事　
あらわし</t>
    <rPh sb="0" eb="2">
      <t>カンシキ</t>
    </rPh>
    <rPh sb="8" eb="10">
      <t>フキツケ</t>
    </rPh>
    <rPh sb="10" eb="12">
      <t>コウジ</t>
    </rPh>
    <phoneticPr fontId="3"/>
  </si>
  <si>
    <t>ＲＣ壁・柱型
ロックウール補修吹き</t>
    <rPh sb="2" eb="3">
      <t>カベ</t>
    </rPh>
    <rPh sb="4" eb="5">
      <t>ハシラ</t>
    </rPh>
    <rPh sb="5" eb="6">
      <t>ガタ</t>
    </rPh>
    <rPh sb="13" eb="15">
      <t>ホシュウ</t>
    </rPh>
    <rPh sb="15" eb="16">
      <t>フ</t>
    </rPh>
    <phoneticPr fontId="3"/>
  </si>
  <si>
    <t>　</t>
    <phoneticPr fontId="3"/>
  </si>
  <si>
    <t>既存合わせ</t>
    <rPh sb="0" eb="2">
      <t>キゾン</t>
    </rPh>
    <rPh sb="2" eb="3">
      <t>ア</t>
    </rPh>
    <phoneticPr fontId="3"/>
  </si>
  <si>
    <t>樋工事</t>
    <rPh sb="0" eb="1">
      <t>トイ</t>
    </rPh>
    <rPh sb="1" eb="3">
      <t>コウジ</t>
    </rPh>
    <phoneticPr fontId="3"/>
  </si>
  <si>
    <t>【地下機械室呼樋修繕】</t>
    <rPh sb="1" eb="3">
      <t>チカ</t>
    </rPh>
    <rPh sb="3" eb="5">
      <t>キカイ</t>
    </rPh>
    <rPh sb="5" eb="6">
      <t>シツ</t>
    </rPh>
    <rPh sb="6" eb="7">
      <t>ヨ</t>
    </rPh>
    <rPh sb="7" eb="8">
      <t>トイ</t>
    </rPh>
    <rPh sb="8" eb="10">
      <t>シュウゼン</t>
    </rPh>
    <phoneticPr fontId="3"/>
  </si>
  <si>
    <t>耐火二層管</t>
    <rPh sb="0" eb="2">
      <t>タイカ</t>
    </rPh>
    <rPh sb="2" eb="4">
      <t>ニソウ</t>
    </rPh>
    <rPh sb="4" eb="5">
      <t>カン</t>
    </rPh>
    <phoneticPr fontId="3"/>
  </si>
  <si>
    <t>ストラブ・フレックスＦタイプ
２００Ａ</t>
    <phoneticPr fontId="3"/>
  </si>
  <si>
    <t>既設配管撤去</t>
    <rPh sb="0" eb="2">
      <t>キセツ</t>
    </rPh>
    <rPh sb="2" eb="4">
      <t>ハイカン</t>
    </rPh>
    <rPh sb="4" eb="6">
      <t>テッキョ</t>
    </rPh>
    <phoneticPr fontId="3"/>
  </si>
  <si>
    <t>配管修繕費</t>
    <rPh sb="0" eb="2">
      <t>ハイカン</t>
    </rPh>
    <rPh sb="2" eb="4">
      <t>シュウゼン</t>
    </rPh>
    <rPh sb="4" eb="5">
      <t>ヒ</t>
    </rPh>
    <phoneticPr fontId="3"/>
  </si>
  <si>
    <t>管支持金物</t>
    <rPh sb="0" eb="1">
      <t>カン</t>
    </rPh>
    <rPh sb="1" eb="3">
      <t>シジ</t>
    </rPh>
    <rPh sb="3" eb="5">
      <t>カナモノ</t>
    </rPh>
    <phoneticPr fontId="3"/>
  </si>
  <si>
    <t>消耗品雑材</t>
    <rPh sb="0" eb="2">
      <t>ショウモウ</t>
    </rPh>
    <rPh sb="2" eb="3">
      <t>ヒン</t>
    </rPh>
    <rPh sb="3" eb="5">
      <t>ザツザイ</t>
    </rPh>
    <phoneticPr fontId="3"/>
  </si>
  <si>
    <t>工損・運搬費</t>
    <rPh sb="0" eb="2">
      <t>コウソン</t>
    </rPh>
    <rPh sb="3" eb="5">
      <t>ウンパン</t>
    </rPh>
    <rPh sb="5" eb="6">
      <t>ヒ</t>
    </rPh>
    <phoneticPr fontId="3"/>
  </si>
  <si>
    <t>【排気チャンバー部分竪樋修繕】</t>
    <rPh sb="1" eb="3">
      <t>ハイキ</t>
    </rPh>
    <rPh sb="8" eb="10">
      <t>ブブン</t>
    </rPh>
    <rPh sb="10" eb="12">
      <t>タテドイ</t>
    </rPh>
    <rPh sb="12" eb="14">
      <t>シュウゼン</t>
    </rPh>
    <phoneticPr fontId="3"/>
  </si>
  <si>
    <t>呼び樋</t>
    <rPh sb="0" eb="1">
      <t>ヨ</t>
    </rPh>
    <rPh sb="2" eb="3">
      <t>トイ</t>
    </rPh>
    <phoneticPr fontId="3"/>
  </si>
  <si>
    <t>竪樋</t>
    <rPh sb="0" eb="2">
      <t>タテドイ</t>
    </rPh>
    <phoneticPr fontId="3"/>
  </si>
  <si>
    <t>塩ビＶＵ100Φ　Ｌ＝1,500　材工込み</t>
    <rPh sb="0" eb="1">
      <t>エン</t>
    </rPh>
    <rPh sb="17" eb="19">
      <t>ザイコウ</t>
    </rPh>
    <rPh sb="19" eb="20">
      <t>コ</t>
    </rPh>
    <phoneticPr fontId="3"/>
  </si>
  <si>
    <t>塩ビＶＵ100Φ　Ｌ＝7,400　材工込み</t>
    <rPh sb="0" eb="1">
      <t>エン</t>
    </rPh>
    <rPh sb="17" eb="19">
      <t>ザイコウ</t>
    </rPh>
    <rPh sb="19" eb="20">
      <t>コ</t>
    </rPh>
    <phoneticPr fontId="3"/>
  </si>
  <si>
    <t>ＳＵＳ製支持金物
＠1,200以内ＲＣ留めＧＬまで</t>
    <rPh sb="3" eb="4">
      <t>セイ</t>
    </rPh>
    <rPh sb="4" eb="6">
      <t>シジ</t>
    </rPh>
    <rPh sb="6" eb="8">
      <t>カナモノ</t>
    </rPh>
    <rPh sb="15" eb="17">
      <t>イナイ</t>
    </rPh>
    <rPh sb="19" eb="20">
      <t>ト</t>
    </rPh>
    <phoneticPr fontId="3"/>
  </si>
  <si>
    <t>塩ビ100Φ　材工込み</t>
    <rPh sb="0" eb="1">
      <t>エン</t>
    </rPh>
    <rPh sb="7" eb="9">
      <t>ザイコウ</t>
    </rPh>
    <rPh sb="9" eb="10">
      <t>コ</t>
    </rPh>
    <phoneticPr fontId="3"/>
  </si>
  <si>
    <t>エルボ</t>
    <phoneticPr fontId="3"/>
  </si>
  <si>
    <t>ｍ</t>
    <phoneticPr fontId="3"/>
  </si>
  <si>
    <t>個</t>
    <rPh sb="0" eb="1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</si>
</sst>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[Red]\-#,##0\ "/>
    <numFmt numFmtId="177" formatCode="0.0_ ;[Red]\-0.0\ "/>
    <numFmt numFmtId="178" formatCode="#,##0_ "/>
    <numFmt numFmtId="179" formatCode=";;;"/>
  </numFmts>
  <fonts count="15" x14ac:knownFonts="1"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0.55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0033CC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B05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</cellStyleXfs>
  <cellXfs count="245">
    <xf numFmtId="0" fontId="0" fillId="0" borderId="0" xfId="0"/>
    <xf numFmtId="0" fontId="6" fillId="0" borderId="2" xfId="0" applyFont="1" applyFill="1" applyBorder="1" applyAlignment="1" applyProtection="1">
      <alignment horizontal="centerContinuous"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3" fillId="0" borderId="0" xfId="0" applyFont="1" applyFill="1" applyBorder="1" applyProtection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4" xfId="0" applyFont="1" applyFill="1" applyBorder="1" applyProtection="1"/>
    <xf numFmtId="0" fontId="0" fillId="0" borderId="0" xfId="0" applyAlignment="1">
      <alignment horizontal="centerContinuous"/>
    </xf>
    <xf numFmtId="176" fontId="3" fillId="0" borderId="0" xfId="0" applyNumberFormat="1" applyFont="1" applyFill="1" applyBorder="1" applyProtection="1"/>
    <xf numFmtId="0" fontId="0" fillId="0" borderId="12" xfId="0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0" fillId="0" borderId="24" xfId="0" applyFill="1" applyBorder="1" applyProtection="1"/>
    <xf numFmtId="0" fontId="0" fillId="0" borderId="14" xfId="0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3" fillId="0" borderId="26" xfId="0" applyFont="1" applyFill="1" applyBorder="1" applyProtection="1"/>
    <xf numFmtId="0" fontId="0" fillId="0" borderId="21" xfId="0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176" fontId="3" fillId="0" borderId="4" xfId="0" applyNumberFormat="1" applyFont="1" applyFill="1" applyBorder="1" applyProtection="1"/>
    <xf numFmtId="176" fontId="3" fillId="0" borderId="6" xfId="0" applyNumberFormat="1" applyFont="1" applyFill="1" applyBorder="1" applyProtection="1"/>
    <xf numFmtId="0" fontId="6" fillId="0" borderId="5" xfId="0" applyNumberFormat="1" applyFont="1" applyFill="1" applyBorder="1" applyAlignment="1" applyProtection="1">
      <alignment horizontal="center" vertical="center"/>
    </xf>
    <xf numFmtId="177" fontId="3" fillId="0" borderId="10" xfId="1" applyNumberFormat="1" applyFont="1" applyFill="1" applyBorder="1" applyProtection="1"/>
    <xf numFmtId="177" fontId="3" fillId="0" borderId="0" xfId="0" applyNumberFormat="1" applyFont="1" applyFill="1" applyBorder="1" applyProtection="1"/>
    <xf numFmtId="177" fontId="3" fillId="0" borderId="23" xfId="1" applyNumberFormat="1" applyFont="1" applyFill="1" applyBorder="1" applyProtection="1"/>
    <xf numFmtId="0" fontId="7" fillId="0" borderId="27" xfId="0" applyFont="1" applyFill="1" applyBorder="1" applyAlignment="1" applyProtection="1">
      <alignment horizontal="left" wrapText="1"/>
    </xf>
    <xf numFmtId="0" fontId="0" fillId="0" borderId="13" xfId="0" applyFill="1" applyBorder="1" applyAlignment="1" applyProtection="1">
      <alignment wrapText="1"/>
    </xf>
    <xf numFmtId="0" fontId="7" fillId="0" borderId="13" xfId="0" applyFont="1" applyFill="1" applyBorder="1" applyAlignment="1" applyProtection="1"/>
    <xf numFmtId="0" fontId="0" fillId="0" borderId="11" xfId="0" applyFill="1" applyBorder="1" applyAlignment="1" applyProtection="1">
      <alignment horizontal="center"/>
    </xf>
    <xf numFmtId="176" fontId="3" fillId="0" borderId="8" xfId="0" applyNumberFormat="1" applyFont="1" applyFill="1" applyBorder="1" applyProtection="1"/>
    <xf numFmtId="0" fontId="7" fillId="0" borderId="18" xfId="0" applyFont="1" applyFill="1" applyBorder="1" applyAlignment="1" applyProtection="1">
      <alignment horizontal="left" wrapText="1"/>
    </xf>
    <xf numFmtId="0" fontId="7" fillId="0" borderId="15" xfId="0" applyFont="1" applyFill="1" applyBorder="1" applyAlignment="1" applyProtection="1"/>
    <xf numFmtId="0" fontId="3" fillId="0" borderId="9" xfId="0" applyFont="1" applyFill="1" applyBorder="1" applyProtection="1"/>
    <xf numFmtId="0" fontId="3" fillId="0" borderId="0" xfId="0" applyFont="1" applyFill="1"/>
    <xf numFmtId="0" fontId="0" fillId="0" borderId="4" xfId="0" applyFont="1" applyFill="1" applyBorder="1" applyAlignment="1" applyProtection="1">
      <alignment wrapText="1"/>
    </xf>
    <xf numFmtId="0" fontId="7" fillId="0" borderId="0" xfId="0" applyFont="1" applyFill="1"/>
    <xf numFmtId="0" fontId="3" fillId="0" borderId="6" xfId="0" applyFont="1" applyFill="1" applyBorder="1" applyProtection="1"/>
    <xf numFmtId="0" fontId="0" fillId="0" borderId="0" xfId="0" applyFill="1"/>
    <xf numFmtId="38" fontId="7" fillId="0" borderId="0" xfId="1" applyFont="1" applyFill="1"/>
    <xf numFmtId="38" fontId="0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5" fillId="0" borderId="0" xfId="0" applyFont="1" applyAlignment="1">
      <alignment horizontal="centerContinuous" wrapText="1"/>
    </xf>
    <xf numFmtId="0" fontId="3" fillId="0" borderId="10" xfId="0" applyFont="1" applyFill="1" applyBorder="1" applyProtection="1"/>
    <xf numFmtId="0" fontId="0" fillId="0" borderId="15" xfId="0" applyFill="1" applyBorder="1" applyProtection="1"/>
    <xf numFmtId="0" fontId="3" fillId="0" borderId="6" xfId="0" applyFont="1" applyFill="1" applyBorder="1" applyAlignment="1" applyProtection="1">
      <alignment wrapText="1"/>
    </xf>
    <xf numFmtId="0" fontId="0" fillId="0" borderId="24" xfId="0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3" fillId="0" borderId="10" xfId="0" applyFont="1" applyFill="1" applyBorder="1" applyAlignment="1" applyProtection="1">
      <alignment wrapText="1"/>
    </xf>
    <xf numFmtId="0" fontId="0" fillId="0" borderId="15" xfId="0" applyFill="1" applyBorder="1" applyAlignment="1" applyProtection="1">
      <alignment wrapText="1"/>
    </xf>
    <xf numFmtId="0" fontId="0" fillId="0" borderId="0" xfId="0" applyFont="1" applyFill="1" applyBorder="1" applyProtection="1"/>
    <xf numFmtId="0" fontId="0" fillId="0" borderId="14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wrapText="1"/>
    </xf>
    <xf numFmtId="177" fontId="3" fillId="0" borderId="20" xfId="1" applyNumberFormat="1" applyFont="1" applyFill="1" applyBorder="1" applyProtection="1"/>
    <xf numFmtId="49" fontId="0" fillId="0" borderId="28" xfId="0" applyNumberFormat="1" applyFill="1" applyBorder="1" applyAlignment="1" applyProtection="1">
      <alignment horizontal="center"/>
    </xf>
    <xf numFmtId="0" fontId="3" fillId="0" borderId="7" xfId="0" applyFont="1" applyFill="1" applyBorder="1" applyProtection="1"/>
    <xf numFmtId="0" fontId="0" fillId="0" borderId="7" xfId="0" applyFont="1" applyFill="1" applyBorder="1" applyAlignment="1" applyProtection="1">
      <alignment wrapText="1"/>
    </xf>
    <xf numFmtId="0" fontId="0" fillId="0" borderId="11" xfId="0" applyFont="1" applyFill="1" applyBorder="1" applyAlignment="1" applyProtection="1">
      <alignment horizontal="center"/>
    </xf>
    <xf numFmtId="0" fontId="0" fillId="0" borderId="4" xfId="0" applyFont="1" applyFill="1" applyBorder="1" applyProtection="1"/>
    <xf numFmtId="0" fontId="3" fillId="0" borderId="2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10" fillId="0" borderId="15" xfId="0" applyFont="1" applyFill="1" applyBorder="1" applyAlignment="1" applyProtection="1"/>
    <xf numFmtId="0" fontId="0" fillId="0" borderId="4" xfId="0" applyFont="1" applyFill="1" applyBorder="1" applyAlignment="1" applyProtection="1">
      <alignment horizontal="left"/>
    </xf>
    <xf numFmtId="0" fontId="9" fillId="0" borderId="13" xfId="0" applyFont="1" applyFill="1" applyBorder="1" applyAlignment="1" applyProtection="1">
      <alignment horizontal="left" vertical="top"/>
    </xf>
    <xf numFmtId="0" fontId="9" fillId="0" borderId="17" xfId="0" applyFont="1" applyFill="1" applyBorder="1" applyAlignment="1" applyProtection="1">
      <alignment horizontal="left" vertical="top" wrapText="1"/>
    </xf>
    <xf numFmtId="176" fontId="0" fillId="0" borderId="20" xfId="0" applyNumberFormat="1" applyFont="1" applyFill="1" applyBorder="1" applyProtection="1"/>
    <xf numFmtId="0" fontId="7" fillId="0" borderId="24" xfId="0" applyFont="1" applyFill="1" applyBorder="1" applyAlignment="1" applyProtection="1">
      <alignment horizontal="center"/>
    </xf>
    <xf numFmtId="0" fontId="7" fillId="0" borderId="27" xfId="0" applyFont="1" applyFill="1" applyBorder="1" applyAlignment="1" applyProtection="1">
      <alignment horizontal="left"/>
    </xf>
    <xf numFmtId="0" fontId="3" fillId="0" borderId="20" xfId="0" applyFont="1" applyFill="1" applyBorder="1" applyProtection="1"/>
    <xf numFmtId="49" fontId="3" fillId="0" borderId="28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7" fillId="0" borderId="30" xfId="0" applyFont="1" applyFill="1" applyBorder="1" applyAlignment="1" applyProtection="1">
      <alignment horizontal="center"/>
    </xf>
    <xf numFmtId="0" fontId="7" fillId="0" borderId="31" xfId="0" applyFont="1" applyFill="1" applyBorder="1" applyAlignment="1" applyProtection="1"/>
    <xf numFmtId="0" fontId="7" fillId="0" borderId="32" xfId="0" applyFont="1" applyFill="1" applyBorder="1" applyAlignment="1" applyProtection="1">
      <alignment horizontal="left" wrapText="1"/>
    </xf>
    <xf numFmtId="0" fontId="0" fillId="0" borderId="0" xfId="0" applyFont="1" applyFill="1" applyAlignment="1">
      <alignment horizontal="center"/>
    </xf>
    <xf numFmtId="38" fontId="3" fillId="0" borderId="0" xfId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38" fontId="3" fillId="0" borderId="0" xfId="1" applyFont="1" applyFill="1" applyAlignment="1"/>
    <xf numFmtId="0" fontId="3" fillId="0" borderId="7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/>
    </xf>
    <xf numFmtId="176" fontId="3" fillId="0" borderId="7" xfId="0" applyNumberFormat="1" applyFont="1" applyFill="1" applyBorder="1" applyProtection="1"/>
    <xf numFmtId="0" fontId="7" fillId="0" borderId="9" xfId="0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left"/>
    </xf>
    <xf numFmtId="176" fontId="3" fillId="0" borderId="10" xfId="0" applyNumberFormat="1" applyFont="1" applyFill="1" applyBorder="1" applyProtection="1"/>
    <xf numFmtId="0" fontId="7" fillId="0" borderId="2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0" fillId="0" borderId="14" xfId="0" applyFill="1" applyBorder="1" applyProtection="1"/>
    <xf numFmtId="0" fontId="0" fillId="0" borderId="11" xfId="0" applyFill="1" applyBorder="1" applyProtection="1"/>
    <xf numFmtId="0" fontId="0" fillId="0" borderId="14" xfId="0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0" fillId="0" borderId="12" xfId="0" applyNumberFormat="1" applyFill="1" applyBorder="1" applyAlignment="1" applyProtection="1">
      <alignment horizontal="center"/>
    </xf>
    <xf numFmtId="49" fontId="3" fillId="0" borderId="19" xfId="0" applyNumberFormat="1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wrapText="1"/>
    </xf>
    <xf numFmtId="0" fontId="7" fillId="0" borderId="7" xfId="0" applyFont="1" applyFill="1" applyBorder="1" applyAlignment="1" applyProtection="1">
      <alignment horizontal="center"/>
    </xf>
    <xf numFmtId="176" fontId="3" fillId="0" borderId="20" xfId="0" applyNumberFormat="1" applyFont="1" applyFill="1" applyBorder="1" applyProtection="1"/>
    <xf numFmtId="176" fontId="3" fillId="0" borderId="23" xfId="0" applyNumberFormat="1" applyFont="1" applyFill="1" applyBorder="1" applyProtection="1"/>
    <xf numFmtId="177" fontId="3" fillId="0" borderId="6" xfId="1" applyNumberFormat="1" applyFont="1" applyFill="1" applyBorder="1" applyProtection="1"/>
    <xf numFmtId="0" fontId="0" fillId="0" borderId="6" xfId="0" applyFont="1" applyFill="1" applyBorder="1" applyAlignment="1" applyProtection="1">
      <alignment wrapText="1"/>
    </xf>
    <xf numFmtId="0" fontId="7" fillId="0" borderId="24" xfId="0" applyFont="1" applyFill="1" applyBorder="1" applyAlignment="1" applyProtection="1"/>
    <xf numFmtId="0" fontId="3" fillId="0" borderId="0" xfId="0" applyFont="1" applyFill="1"/>
    <xf numFmtId="0" fontId="8" fillId="0" borderId="17" xfId="0" applyFont="1" applyFill="1" applyBorder="1" applyAlignment="1" applyProtection="1">
      <alignment horizontal="left" wrapText="1"/>
    </xf>
    <xf numFmtId="0" fontId="7" fillId="0" borderId="0" xfId="0" applyFont="1" applyFill="1"/>
    <xf numFmtId="38" fontId="7" fillId="0" borderId="0" xfId="1" applyFont="1" applyFill="1"/>
    <xf numFmtId="0" fontId="0" fillId="0" borderId="0" xfId="0" applyFont="1" applyFill="1"/>
    <xf numFmtId="38" fontId="3" fillId="0" borderId="0" xfId="1" applyFont="1" applyFill="1"/>
    <xf numFmtId="178" fontId="7" fillId="0" borderId="0" xfId="0" applyNumberFormat="1" applyFont="1" applyFill="1"/>
    <xf numFmtId="0" fontId="0" fillId="0" borderId="13" xfId="0" applyFill="1" applyBorder="1" applyProtection="1"/>
    <xf numFmtId="0" fontId="0" fillId="0" borderId="6" xfId="0" applyFont="1" applyFill="1" applyBorder="1" applyProtection="1"/>
    <xf numFmtId="0" fontId="10" fillId="0" borderId="13" xfId="0" applyFont="1" applyFill="1" applyBorder="1" applyAlignment="1" applyProtection="1"/>
    <xf numFmtId="0" fontId="10" fillId="0" borderId="24" xfId="0" applyFont="1" applyFill="1" applyBorder="1" applyAlignment="1" applyProtection="1"/>
    <xf numFmtId="0" fontId="0" fillId="0" borderId="20" xfId="0" applyFont="1" applyFill="1" applyBorder="1" applyAlignment="1" applyProtection="1">
      <alignment wrapText="1"/>
    </xf>
    <xf numFmtId="0" fontId="7" fillId="0" borderId="15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left"/>
    </xf>
    <xf numFmtId="0" fontId="7" fillId="0" borderId="18" xfId="0" applyFont="1" applyFill="1" applyBorder="1" applyAlignment="1" applyProtection="1">
      <alignment horizontal="left"/>
    </xf>
    <xf numFmtId="0" fontId="7" fillId="0" borderId="24" xfId="0" applyFont="1" applyFill="1" applyBorder="1" applyAlignment="1" applyProtection="1">
      <alignment wrapText="1"/>
    </xf>
    <xf numFmtId="0" fontId="7" fillId="0" borderId="18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0" fillId="0" borderId="6" xfId="0" quotePrefix="1" applyFont="1" applyFill="1" applyBorder="1" applyAlignment="1" applyProtection="1">
      <alignment wrapText="1"/>
    </xf>
    <xf numFmtId="0" fontId="0" fillId="0" borderId="21" xfId="0" applyFill="1" applyBorder="1" applyAlignment="1" applyProtection="1">
      <alignment wrapText="1"/>
    </xf>
    <xf numFmtId="0" fontId="0" fillId="0" borderId="21" xfId="0" applyFill="1" applyBorder="1" applyProtection="1"/>
    <xf numFmtId="0" fontId="0" fillId="0" borderId="10" xfId="0" applyFont="1" applyFill="1" applyBorder="1" applyAlignment="1" applyProtection="1">
      <alignment wrapText="1"/>
    </xf>
    <xf numFmtId="0" fontId="8" fillId="0" borderId="18" xfId="0" applyFont="1" applyFill="1" applyBorder="1" applyAlignment="1" applyProtection="1">
      <alignment horizontal="left" wrapText="1"/>
    </xf>
    <xf numFmtId="0" fontId="7" fillId="0" borderId="27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/>
    </xf>
    <xf numFmtId="0" fontId="7" fillId="0" borderId="18" xfId="0" applyFont="1" applyFill="1" applyBorder="1" applyAlignment="1" applyProtection="1">
      <alignment horizontal="left"/>
    </xf>
    <xf numFmtId="38" fontId="12" fillId="0" borderId="0" xfId="1" applyFont="1" applyFill="1"/>
    <xf numFmtId="0" fontId="0" fillId="0" borderId="20" xfId="0" applyFont="1" applyFill="1" applyBorder="1" applyProtection="1"/>
    <xf numFmtId="0" fontId="7" fillId="0" borderId="17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wrapText="1"/>
    </xf>
    <xf numFmtId="0" fontId="7" fillId="0" borderId="17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/>
    </xf>
    <xf numFmtId="0" fontId="7" fillId="0" borderId="17" xfId="0" applyFont="1" applyFill="1" applyBorder="1" applyAlignment="1" applyProtection="1">
      <alignment horizontal="left" wrapText="1"/>
    </xf>
    <xf numFmtId="0" fontId="7" fillId="0" borderId="13" xfId="0" applyFont="1" applyFill="1" applyBorder="1" applyAlignment="1" applyProtection="1">
      <alignment wrapText="1"/>
    </xf>
    <xf numFmtId="0" fontId="7" fillId="0" borderId="18" xfId="0" applyFont="1" applyFill="1" applyBorder="1" applyAlignment="1" applyProtection="1">
      <alignment horizontal="left"/>
    </xf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49" fontId="0" fillId="0" borderId="12" xfId="0" applyNumberFormat="1" applyFont="1" applyFill="1" applyBorder="1" applyAlignment="1" applyProtection="1">
      <alignment horizontal="center"/>
    </xf>
    <xf numFmtId="176" fontId="0" fillId="0" borderId="6" xfId="0" applyNumberFormat="1" applyFont="1" applyFill="1" applyBorder="1" applyProtection="1"/>
    <xf numFmtId="0" fontId="0" fillId="0" borderId="10" xfId="0" applyFont="1" applyFill="1" applyBorder="1" applyProtection="1"/>
    <xf numFmtId="0" fontId="0" fillId="0" borderId="7" xfId="0" applyFont="1" applyFill="1" applyBorder="1" applyAlignment="1" applyProtection="1">
      <alignment horizontal="left"/>
    </xf>
    <xf numFmtId="176" fontId="3" fillId="0" borderId="0" xfId="0" applyNumberFormat="1" applyFont="1" applyFill="1"/>
    <xf numFmtId="177" fontId="3" fillId="0" borderId="6" xfId="0" applyNumberFormat="1" applyFont="1" applyFill="1" applyBorder="1" applyProtection="1"/>
    <xf numFmtId="179" fontId="3" fillId="0" borderId="6" xfId="0" applyNumberFormat="1" applyFont="1" applyFill="1" applyBorder="1" applyProtection="1"/>
    <xf numFmtId="0" fontId="3" fillId="0" borderId="6" xfId="0" applyFont="1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center"/>
    </xf>
    <xf numFmtId="0" fontId="3" fillId="0" borderId="14" xfId="0" applyFont="1" applyFill="1" applyBorder="1" applyProtection="1"/>
    <xf numFmtId="0" fontId="0" fillId="0" borderId="14" xfId="0" applyFont="1" applyFill="1" applyBorder="1" applyProtection="1"/>
    <xf numFmtId="176" fontId="0" fillId="0" borderId="7" xfId="0" applyNumberFormat="1" applyFont="1" applyFill="1" applyBorder="1" applyProtection="1"/>
    <xf numFmtId="0" fontId="0" fillId="0" borderId="6" xfId="0" applyFont="1" applyFill="1" applyBorder="1" applyAlignment="1" applyProtection="1">
      <alignment shrinkToFit="1"/>
    </xf>
    <xf numFmtId="177" fontId="0" fillId="0" borderId="6" xfId="1" applyNumberFormat="1" applyFont="1" applyFill="1" applyBorder="1" applyProtection="1"/>
    <xf numFmtId="0" fontId="7" fillId="0" borderId="6" xfId="0" applyFont="1" applyFill="1" applyBorder="1" applyAlignment="1" applyProtection="1">
      <alignment wrapText="1" shrinkToFit="1"/>
    </xf>
    <xf numFmtId="0" fontId="0" fillId="0" borderId="30" xfId="0" applyFont="1" applyFill="1" applyBorder="1" applyProtection="1"/>
    <xf numFmtId="0" fontId="0" fillId="0" borderId="30" xfId="0" applyFont="1" applyFill="1" applyBorder="1" applyAlignment="1" applyProtection="1">
      <alignment wrapText="1" shrinkToFit="1"/>
    </xf>
    <xf numFmtId="0" fontId="0" fillId="0" borderId="24" xfId="0" applyFont="1" applyFill="1" applyBorder="1" applyProtection="1"/>
    <xf numFmtId="0" fontId="0" fillId="0" borderId="0" xfId="0" applyFont="1" applyAlignment="1">
      <alignment horizontal="centerContinuous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0" fillId="0" borderId="6" xfId="0" applyFont="1" applyFill="1" applyBorder="1" applyAlignment="1" applyProtection="1">
      <alignment horizontal="left" vertical="top" wrapText="1"/>
    </xf>
    <xf numFmtId="0" fontId="3" fillId="0" borderId="9" xfId="0" applyFont="1" applyFill="1" applyBorder="1" applyAlignment="1" applyProtection="1">
      <alignment horizontal="left"/>
    </xf>
    <xf numFmtId="0" fontId="0" fillId="0" borderId="22" xfId="0" applyFill="1" applyBorder="1" applyAlignment="1" applyProtection="1">
      <alignment wrapText="1"/>
    </xf>
    <xf numFmtId="0" fontId="0" fillId="0" borderId="23" xfId="0" applyFont="1" applyFill="1" applyBorder="1" applyAlignment="1" applyProtection="1">
      <alignment wrapText="1"/>
    </xf>
    <xf numFmtId="0" fontId="0" fillId="0" borderId="34" xfId="0" applyFill="1" applyBorder="1" applyAlignment="1" applyProtection="1">
      <alignment horizontal="center"/>
    </xf>
    <xf numFmtId="176" fontId="3" fillId="0" borderId="9" xfId="0" applyNumberFormat="1" applyFont="1" applyFill="1" applyBorder="1" applyProtection="1"/>
    <xf numFmtId="176" fontId="3" fillId="0" borderId="35" xfId="0" applyNumberFormat="1" applyFont="1" applyFill="1" applyBorder="1" applyProtection="1"/>
    <xf numFmtId="0" fontId="0" fillId="0" borderId="34" xfId="0" applyFill="1" applyBorder="1" applyAlignment="1" applyProtection="1">
      <alignment wrapText="1"/>
    </xf>
    <xf numFmtId="0" fontId="7" fillId="0" borderId="22" xfId="0" applyFont="1" applyFill="1" applyBorder="1" applyAlignment="1" applyProtection="1">
      <alignment horizontal="left" wrapText="1"/>
    </xf>
    <xf numFmtId="0" fontId="8" fillId="0" borderId="16" xfId="0" applyFont="1" applyFill="1" applyBorder="1" applyAlignment="1" applyProtection="1">
      <alignment horizontal="left" wrapText="1"/>
    </xf>
    <xf numFmtId="176" fontId="3" fillId="0" borderId="36" xfId="0" applyNumberFormat="1" applyFont="1" applyFill="1" applyBorder="1" applyProtection="1"/>
    <xf numFmtId="0" fontId="7" fillId="0" borderId="13" xfId="0" applyFont="1" applyFill="1" applyBorder="1" applyAlignment="1" applyProtection="1">
      <alignment wrapText="1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3" fillId="0" borderId="30" xfId="0" applyFont="1" applyFill="1" applyBorder="1" applyAlignment="1" applyProtection="1">
      <alignment horizontal="left"/>
    </xf>
    <xf numFmtId="177" fontId="3" fillId="0" borderId="39" xfId="1" applyNumberFormat="1" applyFont="1" applyFill="1" applyBorder="1" applyProtection="1"/>
    <xf numFmtId="0" fontId="0" fillId="0" borderId="38" xfId="0" applyFill="1" applyBorder="1" applyAlignment="1" applyProtection="1">
      <alignment horizontal="center"/>
    </xf>
    <xf numFmtId="176" fontId="0" fillId="0" borderId="39" xfId="0" applyNumberFormat="1" applyFont="1" applyFill="1" applyBorder="1" applyProtection="1"/>
    <xf numFmtId="176" fontId="3" fillId="0" borderId="39" xfId="0" applyNumberFormat="1" applyFont="1" applyFill="1" applyBorder="1" applyProtection="1"/>
    <xf numFmtId="176" fontId="3" fillId="0" borderId="40" xfId="0" applyNumberFormat="1" applyFont="1" applyFill="1" applyBorder="1" applyProtection="1"/>
    <xf numFmtId="0" fontId="0" fillId="0" borderId="31" xfId="0" applyFill="1" applyBorder="1" applyProtection="1"/>
    <xf numFmtId="0" fontId="10" fillId="0" borderId="31" xfId="0" applyFont="1" applyFill="1" applyBorder="1" applyAlignment="1" applyProtection="1"/>
    <xf numFmtId="0" fontId="0" fillId="0" borderId="30" xfId="0" applyFont="1" applyFill="1" applyBorder="1" applyAlignment="1" applyProtection="1">
      <alignment wrapText="1"/>
    </xf>
    <xf numFmtId="0" fontId="3" fillId="0" borderId="40" xfId="0" applyFont="1" applyFill="1" applyBorder="1" applyAlignment="1" applyProtection="1">
      <alignment horizontal="left"/>
    </xf>
    <xf numFmtId="0" fontId="7" fillId="0" borderId="31" xfId="0" applyFont="1" applyFill="1" applyBorder="1" applyAlignment="1" applyProtection="1">
      <alignment horizontal="center"/>
    </xf>
    <xf numFmtId="0" fontId="7" fillId="0" borderId="32" xfId="0" applyFont="1" applyFill="1" applyBorder="1" applyAlignment="1" applyProtection="1">
      <alignment horizontal="left"/>
    </xf>
    <xf numFmtId="49" fontId="0" fillId="0" borderId="33" xfId="0" applyNumberFormat="1" applyFill="1" applyBorder="1" applyAlignment="1" applyProtection="1">
      <alignment horizontal="center"/>
    </xf>
    <xf numFmtId="0" fontId="0" fillId="0" borderId="22" xfId="0" applyFill="1" applyBorder="1" applyProtection="1"/>
    <xf numFmtId="0" fontId="0" fillId="0" borderId="9" xfId="0" applyFont="1" applyFill="1" applyBorder="1" applyAlignment="1" applyProtection="1">
      <alignment wrapText="1" shrinkToFit="1"/>
    </xf>
    <xf numFmtId="0" fontId="9" fillId="0" borderId="22" xfId="0" applyFont="1" applyFill="1" applyBorder="1" applyAlignment="1" applyProtection="1">
      <alignment horizontal="left" vertical="top"/>
    </xf>
    <xf numFmtId="0" fontId="9" fillId="0" borderId="16" xfId="0" applyFont="1" applyFill="1" applyBorder="1" applyAlignment="1" applyProtection="1">
      <alignment horizontal="left" vertical="top" wrapText="1"/>
    </xf>
    <xf numFmtId="176" fontId="0" fillId="0" borderId="10" xfId="0" applyNumberFormat="1" applyFont="1" applyFill="1" applyBorder="1" applyProtection="1"/>
    <xf numFmtId="0" fontId="0" fillId="0" borderId="11" xfId="0" applyFill="1" applyBorder="1" applyAlignment="1" applyProtection="1"/>
    <xf numFmtId="0" fontId="10" fillId="0" borderId="0" xfId="0" applyFont="1" applyFill="1" applyBorder="1" applyAlignment="1" applyProtection="1"/>
    <xf numFmtId="0" fontId="3" fillId="0" borderId="25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wrapText="1" shrinkToFit="1"/>
    </xf>
    <xf numFmtId="177" fontId="3" fillId="0" borderId="0" xfId="1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wrapText="1"/>
    </xf>
    <xf numFmtId="0" fontId="7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wrapText="1"/>
    </xf>
    <xf numFmtId="176" fontId="0" fillId="0" borderId="0" xfId="0" applyNumberFormat="1" applyFont="1" applyFill="1" applyBorder="1" applyProtection="1"/>
    <xf numFmtId="0" fontId="0" fillId="0" borderId="25" xfId="0" applyFont="1" applyFill="1" applyBorder="1" applyAlignment="1" applyProtection="1">
      <alignment horizontal="left"/>
    </xf>
    <xf numFmtId="177" fontId="0" fillId="0" borderId="0" xfId="1" applyNumberFormat="1" applyFont="1" applyFill="1" applyBorder="1" applyProtection="1"/>
    <xf numFmtId="0" fontId="0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wrapText="1"/>
    </xf>
    <xf numFmtId="49" fontId="3" fillId="0" borderId="25" xfId="0" applyNumberFormat="1" applyFont="1" applyFill="1" applyBorder="1" applyAlignment="1" applyProtection="1">
      <alignment horizontal="center"/>
    </xf>
    <xf numFmtId="0" fontId="3" fillId="0" borderId="23" xfId="0" applyFont="1" applyFill="1" applyBorder="1" applyProtection="1"/>
    <xf numFmtId="0" fontId="0" fillId="0" borderId="23" xfId="0" applyFill="1" applyBorder="1" applyAlignment="1" applyProtection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49" fontId="3" fillId="0" borderId="42" xfId="0" applyNumberFormat="1" applyFont="1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38" fontId="0" fillId="0" borderId="20" xfId="1" applyFont="1" applyFill="1" applyBorder="1" applyProtection="1"/>
    <xf numFmtId="49" fontId="0" fillId="0" borderId="12" xfId="1" applyNumberFormat="1" applyFont="1" applyFill="1" applyBorder="1" applyAlignment="1" applyProtection="1">
      <alignment horizontal="center"/>
    </xf>
    <xf numFmtId="49" fontId="0" fillId="0" borderId="28" xfId="0" applyNumberFormat="1" applyFont="1" applyFill="1" applyBorder="1" applyAlignment="1" applyProtection="1">
      <alignment horizontal="center"/>
    </xf>
    <xf numFmtId="49" fontId="6" fillId="0" borderId="1" xfId="0" applyNumberFormat="1" applyFont="1" applyFill="1" applyBorder="1" applyAlignment="1" applyProtection="1">
      <alignment horizontal="centerContinuous" vertical="center"/>
    </xf>
    <xf numFmtId="49" fontId="0" fillId="0" borderId="12" xfId="0" applyNumberFormat="1" applyFill="1" applyBorder="1" applyAlignment="1" applyProtection="1">
      <alignment horizontal="left"/>
    </xf>
    <xf numFmtId="49" fontId="0" fillId="0" borderId="41" xfId="1" applyNumberFormat="1" applyFont="1" applyFill="1" applyBorder="1" applyAlignment="1" applyProtection="1">
      <alignment horizontal="center"/>
    </xf>
    <xf numFmtId="49" fontId="3" fillId="0" borderId="41" xfId="1" applyNumberFormat="1" applyFont="1" applyFill="1" applyBorder="1" applyAlignment="1" applyProtection="1">
      <alignment horizontal="center"/>
    </xf>
    <xf numFmtId="49" fontId="0" fillId="0" borderId="19" xfId="0" applyNumberFormat="1" applyFill="1" applyBorder="1" applyAlignment="1" applyProtection="1">
      <alignment horizontal="center"/>
    </xf>
    <xf numFmtId="49" fontId="0" fillId="0" borderId="37" xfId="0" applyNumberForma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left" wrapText="1"/>
    </xf>
    <xf numFmtId="0" fontId="7" fillId="0" borderId="17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0" fillId="0" borderId="29" xfId="0" applyFill="1" applyBorder="1" applyAlignment="1">
      <alignment horizontal="center" vertical="center"/>
    </xf>
    <xf numFmtId="38" fontId="3" fillId="0" borderId="20" xfId="1" applyFont="1" applyFill="1" applyBorder="1" applyProtection="1"/>
    <xf numFmtId="38" fontId="3" fillId="0" borderId="20" xfId="1" applyFont="1" applyFill="1" applyBorder="1" applyAlignment="1" applyProtection="1">
      <alignment horizontal="left"/>
    </xf>
    <xf numFmtId="38" fontId="0" fillId="0" borderId="20" xfId="1" applyFont="1" applyFill="1" applyBorder="1" applyAlignment="1" applyProtection="1">
      <alignment horizontal="left"/>
    </xf>
    <xf numFmtId="38" fontId="3" fillId="0" borderId="6" xfId="1" applyFont="1" applyFill="1" applyBorder="1" applyProtection="1"/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CC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"/>
  <sheetViews>
    <sheetView showGridLines="0" view="pageBreakPreview" zoomScaleNormal="75" zoomScaleSheetLayoutView="100" workbookViewId="0">
      <selection activeCell="A4" sqref="A4"/>
    </sheetView>
  </sheetViews>
  <sheetFormatPr defaultRowHeight="12" x14ac:dyDescent="0.15"/>
  <cols>
    <col min="1" max="1" width="10.7109375" customWidth="1"/>
    <col min="2" max="2" width="139.140625" customWidth="1"/>
    <col min="3" max="3" width="10.7109375" customWidth="1"/>
  </cols>
  <sheetData>
    <row r="1" spans="1:3" ht="143.25" customHeight="1" x14ac:dyDescent="0.2">
      <c r="A1" s="41" t="s">
        <v>15</v>
      </c>
      <c r="B1" s="163"/>
      <c r="C1" s="7"/>
    </row>
    <row r="2" spans="1:3" ht="140.25" customHeight="1" x14ac:dyDescent="0.2">
      <c r="A2" s="5" t="s">
        <v>0</v>
      </c>
      <c r="B2" s="163"/>
      <c r="C2" s="7"/>
    </row>
    <row r="3" spans="1:3" ht="160.5" customHeight="1" x14ac:dyDescent="0.15">
      <c r="A3" s="143" t="s">
        <v>16</v>
      </c>
      <c r="B3" s="163"/>
      <c r="C3" s="7"/>
    </row>
    <row r="4" spans="1:3" ht="39" customHeight="1" x14ac:dyDescent="0.15">
      <c r="A4" s="144" t="s">
        <v>8</v>
      </c>
      <c r="B4" s="4"/>
      <c r="C4" s="7"/>
    </row>
  </sheetData>
  <phoneticPr fontId="2"/>
  <printOptions horizontalCentered="1"/>
  <pageMargins left="0.2" right="0.2" top="1.38" bottom="0.53" header="0.86614173228346458" footer="0.23622047244094491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458"/>
  <sheetViews>
    <sheetView showGridLines="0" showZeros="0" tabSelected="1" view="pageBreakPreview" zoomScale="115" zoomScaleNormal="115" zoomScaleSheetLayoutView="115" workbookViewId="0">
      <pane ySplit="1" topLeftCell="A161" activePane="bottomLeft" state="frozen"/>
      <selection pane="bottomLeft" activeCell="G157" sqref="G157"/>
    </sheetView>
  </sheetViews>
  <sheetFormatPr defaultRowHeight="12" x14ac:dyDescent="0.15"/>
  <cols>
    <col min="1" max="1" width="5.7109375" style="220" customWidth="1"/>
    <col min="2" max="2" width="1.7109375" style="3" customWidth="1"/>
    <col min="3" max="3" width="30.5703125" style="3" customWidth="1"/>
    <col min="4" max="4" width="34.5703125" style="3" customWidth="1"/>
    <col min="5" max="5" width="10.5703125" style="21" customWidth="1"/>
    <col min="6" max="6" width="5.7109375" style="117" customWidth="1"/>
    <col min="7" max="7" width="14.5703125" style="8" customWidth="1"/>
    <col min="8" max="8" width="18.5703125" style="3" customWidth="1"/>
    <col min="9" max="9" width="1.7109375" style="117" customWidth="1"/>
    <col min="10" max="10" width="8.7109375" style="117" customWidth="1"/>
    <col min="11" max="11" width="20.7109375" style="14" customWidth="1"/>
    <col min="12" max="12" width="31.28515625" style="31" hidden="1" customWidth="1"/>
    <col min="13" max="13" width="31.28515625" style="31" customWidth="1"/>
    <col min="14" max="14" width="13.85546875" style="36" bestFit="1" customWidth="1"/>
    <col min="15" max="15" width="9.140625" style="33"/>
    <col min="16" max="16" width="12.7109375" style="36" bestFit="1" customWidth="1"/>
    <col min="17" max="17" width="9.140625" style="39"/>
    <col min="18" max="18" width="9.140625" style="31"/>
    <col min="19" max="19" width="9.140625" style="39"/>
    <col min="20" max="20" width="11.7109375" style="31" bestFit="1" customWidth="1"/>
    <col min="21" max="16384" width="9.140625" style="31"/>
  </cols>
  <sheetData>
    <row r="1" spans="1:19" ht="24" customHeight="1" x14ac:dyDescent="0.15">
      <c r="A1" s="229" t="s">
        <v>1</v>
      </c>
      <c r="B1" s="1"/>
      <c r="C1" s="2"/>
      <c r="D1" s="116" t="s">
        <v>7</v>
      </c>
      <c r="E1" s="13" t="s">
        <v>2</v>
      </c>
      <c r="F1" s="116" t="s">
        <v>3</v>
      </c>
      <c r="G1" s="19" t="s">
        <v>4</v>
      </c>
      <c r="H1" s="116" t="s">
        <v>5</v>
      </c>
      <c r="I1" s="238" t="s">
        <v>6</v>
      </c>
      <c r="J1" s="239"/>
      <c r="K1" s="240"/>
      <c r="N1" s="74"/>
      <c r="O1" s="75"/>
      <c r="P1" s="76"/>
      <c r="Q1" s="37"/>
      <c r="R1" s="35"/>
      <c r="S1" s="37"/>
    </row>
    <row r="2" spans="1:19" ht="24" customHeight="1" x14ac:dyDescent="0.15">
      <c r="A2" s="230" t="s">
        <v>17</v>
      </c>
      <c r="B2" s="78"/>
      <c r="C2" s="110"/>
      <c r="D2" s="30"/>
      <c r="E2" s="22"/>
      <c r="F2" s="80"/>
      <c r="G2" s="241"/>
      <c r="H2" s="81"/>
      <c r="I2" s="82"/>
      <c r="J2" s="87"/>
      <c r="K2" s="85"/>
    </row>
    <row r="3" spans="1:19" ht="24" customHeight="1" x14ac:dyDescent="0.15">
      <c r="A3" s="227" t="s">
        <v>19</v>
      </c>
      <c r="B3" s="78"/>
      <c r="C3" s="110" t="s">
        <v>21</v>
      </c>
      <c r="D3" s="6"/>
      <c r="E3" s="100">
        <v>1</v>
      </c>
      <c r="F3" s="50" t="s">
        <v>10</v>
      </c>
      <c r="G3" s="241"/>
      <c r="H3" s="81"/>
      <c r="I3" s="83"/>
      <c r="J3" s="88"/>
      <c r="K3" s="118"/>
    </row>
    <row r="4" spans="1:19" ht="24" customHeight="1" x14ac:dyDescent="0.15">
      <c r="A4" s="94" t="s">
        <v>20</v>
      </c>
      <c r="B4" s="77"/>
      <c r="C4" s="91" t="s">
        <v>28</v>
      </c>
      <c r="D4" s="34"/>
      <c r="E4" s="100">
        <v>1</v>
      </c>
      <c r="F4" s="92" t="s">
        <v>10</v>
      </c>
      <c r="G4" s="241"/>
      <c r="H4" s="81"/>
      <c r="I4" s="83"/>
      <c r="J4" s="88"/>
      <c r="K4" s="118"/>
    </row>
    <row r="5" spans="1:19" s="103" customFormat="1" ht="24" customHeight="1" x14ac:dyDescent="0.15">
      <c r="A5" s="94"/>
      <c r="B5" s="77"/>
      <c r="C5" s="91" t="s">
        <v>24</v>
      </c>
      <c r="D5" s="34"/>
      <c r="E5" s="100"/>
      <c r="F5" s="92"/>
      <c r="G5" s="226" t="s">
        <v>14</v>
      </c>
      <c r="H5" s="81"/>
      <c r="I5" s="83"/>
      <c r="J5" s="88"/>
      <c r="K5" s="139"/>
      <c r="N5" s="106"/>
      <c r="O5" s="105"/>
      <c r="P5" s="106"/>
      <c r="Q5" s="108"/>
      <c r="S5" s="108"/>
    </row>
    <row r="6" spans="1:19" ht="24" customHeight="1" x14ac:dyDescent="0.15">
      <c r="A6" s="94" t="s">
        <v>22</v>
      </c>
      <c r="B6" s="77"/>
      <c r="C6" s="91" t="s">
        <v>23</v>
      </c>
      <c r="D6" s="111" t="s">
        <v>33</v>
      </c>
      <c r="E6" s="100">
        <v>1</v>
      </c>
      <c r="F6" s="92" t="s">
        <v>32</v>
      </c>
      <c r="G6" s="226"/>
      <c r="H6" s="81"/>
      <c r="I6" s="83"/>
      <c r="J6" s="88"/>
      <c r="K6" s="118"/>
    </row>
    <row r="7" spans="1:19" ht="24" customHeight="1" x14ac:dyDescent="0.15">
      <c r="A7" s="94"/>
      <c r="B7" s="77"/>
      <c r="C7" s="91" t="s">
        <v>29</v>
      </c>
      <c r="D7" s="34"/>
      <c r="E7" s="100"/>
      <c r="F7" s="92"/>
      <c r="G7" s="226" t="s">
        <v>30</v>
      </c>
      <c r="H7" s="81"/>
      <c r="I7" s="83"/>
      <c r="J7" s="88"/>
      <c r="K7" s="118"/>
    </row>
    <row r="8" spans="1:19" ht="24" customHeight="1" x14ac:dyDescent="0.15">
      <c r="A8" s="94" t="s">
        <v>25</v>
      </c>
      <c r="B8" s="77"/>
      <c r="C8" s="11" t="s">
        <v>26</v>
      </c>
      <c r="D8" s="34"/>
      <c r="E8" s="100"/>
      <c r="F8" s="92"/>
      <c r="G8" s="242"/>
      <c r="H8" s="34">
        <f>H6*0.1</f>
        <v>0</v>
      </c>
      <c r="I8" s="83"/>
      <c r="J8" s="88"/>
      <c r="K8" s="118"/>
      <c r="M8" s="149"/>
    </row>
    <row r="9" spans="1:19" ht="24" customHeight="1" x14ac:dyDescent="0.15">
      <c r="A9" s="94"/>
      <c r="B9" s="77"/>
      <c r="C9" s="11" t="s">
        <v>27</v>
      </c>
      <c r="D9" s="34"/>
      <c r="E9" s="100"/>
      <c r="F9" s="92"/>
      <c r="G9" s="243" t="s">
        <v>31</v>
      </c>
      <c r="H9" s="81"/>
      <c r="I9" s="83"/>
      <c r="J9" s="88"/>
      <c r="K9" s="118"/>
    </row>
    <row r="10" spans="1:19" ht="24" customHeight="1" x14ac:dyDescent="0.15">
      <c r="A10" s="94"/>
      <c r="B10" s="78"/>
      <c r="C10" s="90"/>
      <c r="D10" s="34"/>
      <c r="E10" s="100"/>
      <c r="F10" s="153"/>
      <c r="G10" s="243"/>
      <c r="H10" s="18">
        <f>SUM(H6:H8)</f>
        <v>0</v>
      </c>
      <c r="I10" s="83"/>
      <c r="J10" s="88"/>
      <c r="K10" s="118"/>
    </row>
    <row r="11" spans="1:19" ht="24" customHeight="1" x14ac:dyDescent="0.15">
      <c r="A11" s="94"/>
      <c r="B11" s="78"/>
      <c r="C11" s="155"/>
      <c r="D11" s="34"/>
      <c r="E11" s="100"/>
      <c r="F11" s="153"/>
      <c r="G11" s="244"/>
      <c r="H11" s="18"/>
      <c r="I11" s="83"/>
      <c r="J11" s="88"/>
      <c r="K11" s="118"/>
    </row>
    <row r="12" spans="1:19" ht="24" customHeight="1" x14ac:dyDescent="0.15">
      <c r="A12" s="94"/>
      <c r="B12" s="78"/>
      <c r="C12" s="155"/>
      <c r="D12" s="34"/>
      <c r="E12" s="100"/>
      <c r="F12" s="153"/>
      <c r="G12" s="18"/>
      <c r="H12" s="18"/>
      <c r="I12" s="83"/>
      <c r="J12" s="88"/>
      <c r="K12" s="118"/>
    </row>
    <row r="13" spans="1:19" ht="24" customHeight="1" x14ac:dyDescent="0.15">
      <c r="A13" s="94"/>
      <c r="B13" s="78"/>
      <c r="C13" s="155"/>
      <c r="D13" s="34"/>
      <c r="E13" s="100"/>
      <c r="F13" s="153"/>
      <c r="G13" s="18"/>
      <c r="H13" s="34"/>
      <c r="I13" s="83"/>
      <c r="J13" s="88"/>
      <c r="K13" s="118"/>
    </row>
    <row r="14" spans="1:19" ht="24" customHeight="1" x14ac:dyDescent="0.15">
      <c r="A14" s="94"/>
      <c r="B14" s="78"/>
      <c r="C14" s="90"/>
      <c r="D14" s="34"/>
      <c r="E14" s="100"/>
      <c r="F14" s="153"/>
      <c r="G14" s="151"/>
      <c r="H14" s="18"/>
      <c r="I14" s="83"/>
      <c r="J14" s="88"/>
      <c r="K14" s="118"/>
    </row>
    <row r="15" spans="1:19" ht="24" customHeight="1" x14ac:dyDescent="0.15">
      <c r="A15" s="94"/>
      <c r="B15" s="78"/>
      <c r="C15" s="90"/>
      <c r="D15" s="34"/>
      <c r="E15" s="100"/>
      <c r="F15" s="153"/>
      <c r="G15" s="18"/>
      <c r="H15" s="34"/>
      <c r="I15" s="83"/>
      <c r="J15" s="88"/>
      <c r="K15" s="118"/>
    </row>
    <row r="16" spans="1:19" ht="24" customHeight="1" x14ac:dyDescent="0.15">
      <c r="A16" s="94"/>
      <c r="B16" s="78"/>
      <c r="C16" s="90"/>
      <c r="D16" s="34"/>
      <c r="E16" s="100"/>
      <c r="F16" s="153"/>
      <c r="G16" s="146"/>
      <c r="H16" s="18"/>
      <c r="I16" s="83"/>
      <c r="J16" s="88"/>
      <c r="K16" s="118"/>
    </row>
    <row r="17" spans="1:19" ht="24" customHeight="1" x14ac:dyDescent="0.15">
      <c r="A17" s="94"/>
      <c r="B17" s="77"/>
      <c r="C17" s="154"/>
      <c r="D17" s="34"/>
      <c r="E17" s="150"/>
      <c r="F17" s="152"/>
      <c r="G17" s="18"/>
      <c r="H17" s="34"/>
      <c r="I17" s="83"/>
      <c r="J17" s="88"/>
      <c r="K17" s="118"/>
    </row>
    <row r="18" spans="1:19" ht="24" customHeight="1" x14ac:dyDescent="0.15">
      <c r="A18" s="94"/>
      <c r="B18" s="77"/>
      <c r="C18" s="11"/>
      <c r="D18" s="67"/>
      <c r="E18" s="52"/>
      <c r="F18" s="26"/>
      <c r="G18" s="98"/>
      <c r="H18" s="81">
        <f>H20-H16</f>
        <v>0</v>
      </c>
      <c r="I18" s="83"/>
      <c r="J18" s="88"/>
      <c r="K18" s="118"/>
    </row>
    <row r="19" spans="1:19" ht="24" customHeight="1" x14ac:dyDescent="0.15">
      <c r="A19" s="94"/>
      <c r="B19" s="77"/>
      <c r="C19" s="11"/>
      <c r="D19" s="34"/>
      <c r="E19" s="100"/>
      <c r="F19" s="92"/>
      <c r="G19" s="98"/>
      <c r="H19" s="81"/>
      <c r="I19" s="83"/>
      <c r="J19" s="88"/>
      <c r="K19" s="118"/>
    </row>
    <row r="20" spans="1:19" ht="24" customHeight="1" x14ac:dyDescent="0.15">
      <c r="A20" s="93"/>
      <c r="B20" s="78"/>
      <c r="C20" s="110"/>
      <c r="D20" s="34"/>
      <c r="E20" s="100"/>
      <c r="F20" s="92"/>
      <c r="G20" s="64"/>
      <c r="H20" s="81">
        <f>H16*1.1</f>
        <v>0</v>
      </c>
      <c r="I20" s="83"/>
      <c r="J20" s="88"/>
      <c r="K20" s="118"/>
    </row>
    <row r="21" spans="1:19" ht="24" customHeight="1" x14ac:dyDescent="0.15">
      <c r="A21" s="95"/>
      <c r="B21" s="79"/>
      <c r="C21" s="43"/>
      <c r="D21" s="42"/>
      <c r="E21" s="20"/>
      <c r="F21" s="15"/>
      <c r="G21" s="86"/>
      <c r="H21" s="27"/>
      <c r="I21" s="84"/>
      <c r="J21" s="89"/>
      <c r="K21" s="119"/>
    </row>
    <row r="22" spans="1:19" s="103" customFormat="1" ht="24" customHeight="1" x14ac:dyDescent="0.15">
      <c r="A22" s="145" t="s">
        <v>19</v>
      </c>
      <c r="B22" s="78"/>
      <c r="C22" s="110" t="s">
        <v>34</v>
      </c>
      <c r="D22" s="221"/>
      <c r="E22" s="22"/>
      <c r="F22" s="222"/>
      <c r="G22" s="99"/>
      <c r="H22" s="99"/>
      <c r="I22" s="82"/>
      <c r="J22" s="87"/>
      <c r="K22" s="85"/>
      <c r="N22" s="106"/>
      <c r="O22" s="105"/>
      <c r="P22" s="106"/>
      <c r="Q22" s="108"/>
      <c r="S22" s="108"/>
    </row>
    <row r="23" spans="1:19" s="103" customFormat="1" ht="24" customHeight="1" x14ac:dyDescent="0.15">
      <c r="A23" s="231"/>
      <c r="B23" s="78"/>
      <c r="C23" s="90" t="s">
        <v>35</v>
      </c>
      <c r="D23" s="111" t="s">
        <v>39</v>
      </c>
      <c r="E23" s="100">
        <v>1</v>
      </c>
      <c r="F23" s="153" t="s">
        <v>32</v>
      </c>
      <c r="G23" s="18"/>
      <c r="H23" s="18"/>
      <c r="I23" s="83"/>
      <c r="J23" s="88"/>
      <c r="K23" s="139"/>
      <c r="N23" s="106"/>
      <c r="O23" s="105"/>
      <c r="P23" s="106"/>
      <c r="Q23" s="108"/>
      <c r="S23" s="108"/>
    </row>
    <row r="24" spans="1:19" s="103" customFormat="1" ht="24" customHeight="1" x14ac:dyDescent="0.15">
      <c r="A24" s="231"/>
      <c r="B24" s="78"/>
      <c r="C24" s="90" t="s">
        <v>36</v>
      </c>
      <c r="D24" s="111" t="s">
        <v>40</v>
      </c>
      <c r="E24" s="100">
        <v>1</v>
      </c>
      <c r="F24" s="153" t="s">
        <v>32</v>
      </c>
      <c r="G24" s="18"/>
      <c r="H24" s="18"/>
      <c r="I24" s="83"/>
      <c r="J24" s="88"/>
      <c r="K24" s="139"/>
      <c r="N24" s="106"/>
      <c r="O24" s="105"/>
      <c r="P24" s="106"/>
      <c r="Q24" s="108"/>
      <c r="S24" s="108"/>
    </row>
    <row r="25" spans="1:19" s="103" customFormat="1" ht="24" customHeight="1" x14ac:dyDescent="0.15">
      <c r="A25" s="231"/>
      <c r="B25" s="78"/>
      <c r="C25" s="90" t="s">
        <v>37</v>
      </c>
      <c r="D25" s="111" t="s">
        <v>41</v>
      </c>
      <c r="E25" s="100">
        <v>1</v>
      </c>
      <c r="F25" s="153" t="s">
        <v>32</v>
      </c>
      <c r="G25" s="18"/>
      <c r="H25" s="18"/>
      <c r="I25" s="83"/>
      <c r="J25" s="88"/>
      <c r="K25" s="139"/>
      <c r="N25" s="106"/>
      <c r="O25" s="105"/>
      <c r="P25" s="106"/>
      <c r="Q25" s="108"/>
      <c r="S25" s="108"/>
    </row>
    <row r="26" spans="1:19" s="103" customFormat="1" ht="24" customHeight="1" x14ac:dyDescent="0.15">
      <c r="A26" s="232"/>
      <c r="B26" s="78"/>
      <c r="C26" s="90" t="s">
        <v>38</v>
      </c>
      <c r="D26" s="34"/>
      <c r="E26" s="100">
        <v>1</v>
      </c>
      <c r="F26" s="153" t="s">
        <v>32</v>
      </c>
      <c r="G26" s="146"/>
      <c r="H26" s="18"/>
      <c r="I26" s="83"/>
      <c r="J26" s="88"/>
      <c r="K26" s="139"/>
      <c r="N26" s="106"/>
      <c r="O26" s="105"/>
      <c r="P26" s="106"/>
      <c r="Q26" s="108"/>
      <c r="S26" s="108"/>
    </row>
    <row r="27" spans="1:19" s="103" customFormat="1" ht="24" customHeight="1" x14ac:dyDescent="0.15">
      <c r="A27" s="231"/>
      <c r="B27" s="78"/>
      <c r="C27" s="90"/>
      <c r="D27" s="34"/>
      <c r="E27" s="100"/>
      <c r="F27" s="153"/>
      <c r="G27" s="18"/>
      <c r="H27" s="18"/>
      <c r="I27" s="83"/>
      <c r="J27" s="88"/>
      <c r="K27" s="139"/>
      <c r="N27" s="106"/>
      <c r="O27" s="105"/>
      <c r="P27" s="106"/>
      <c r="Q27" s="108"/>
      <c r="S27" s="108"/>
    </row>
    <row r="28" spans="1:19" s="103" customFormat="1" ht="24" customHeight="1" x14ac:dyDescent="0.15">
      <c r="A28" s="223"/>
      <c r="B28" s="78"/>
      <c r="C28" s="90"/>
      <c r="D28" s="34"/>
      <c r="E28" s="100"/>
      <c r="F28" s="153"/>
      <c r="G28" s="146" t="s">
        <v>30</v>
      </c>
      <c r="H28" s="18"/>
      <c r="I28" s="83"/>
      <c r="J28" s="88"/>
      <c r="K28" s="139"/>
      <c r="N28" s="106"/>
      <c r="O28" s="105"/>
      <c r="P28" s="106"/>
      <c r="Q28" s="108"/>
      <c r="S28" s="108"/>
    </row>
    <row r="29" spans="1:19" s="103" customFormat="1" ht="24" customHeight="1" x14ac:dyDescent="0.15">
      <c r="A29" s="223"/>
      <c r="B29" s="78"/>
      <c r="C29" s="90"/>
      <c r="D29" s="34"/>
      <c r="E29" s="100"/>
      <c r="F29" s="153"/>
      <c r="G29" s="146"/>
      <c r="H29" s="18"/>
      <c r="I29" s="83"/>
      <c r="J29" s="88"/>
      <c r="K29" s="139"/>
      <c r="N29" s="106"/>
      <c r="O29" s="105"/>
      <c r="P29" s="106"/>
      <c r="Q29" s="108"/>
      <c r="S29" s="108"/>
    </row>
    <row r="30" spans="1:19" s="103" customFormat="1" ht="24" customHeight="1" x14ac:dyDescent="0.15">
      <c r="A30" s="223"/>
      <c r="B30" s="78"/>
      <c r="C30" s="90"/>
      <c r="D30" s="34"/>
      <c r="E30" s="100"/>
      <c r="F30" s="153"/>
      <c r="G30" s="18"/>
      <c r="H30" s="18"/>
      <c r="I30" s="83"/>
      <c r="J30" s="88"/>
      <c r="K30" s="139"/>
      <c r="N30" s="106"/>
      <c r="O30" s="105"/>
      <c r="P30" s="106"/>
      <c r="Q30" s="108"/>
      <c r="S30" s="108"/>
    </row>
    <row r="31" spans="1:19" s="103" customFormat="1" ht="24" customHeight="1" x14ac:dyDescent="0.15">
      <c r="A31" s="223"/>
      <c r="B31" s="78"/>
      <c r="C31" s="90"/>
      <c r="D31" s="34"/>
      <c r="E31" s="100"/>
      <c r="F31" s="153"/>
      <c r="G31" s="18"/>
      <c r="H31" s="18"/>
      <c r="I31" s="83"/>
      <c r="J31" s="88"/>
      <c r="K31" s="139"/>
      <c r="N31" s="106"/>
      <c r="O31" s="105"/>
      <c r="P31" s="106"/>
      <c r="Q31" s="108"/>
      <c r="S31" s="108"/>
    </row>
    <row r="32" spans="1:19" s="103" customFormat="1" ht="24" customHeight="1" x14ac:dyDescent="0.15">
      <c r="A32" s="223"/>
      <c r="B32" s="78"/>
      <c r="C32" s="90"/>
      <c r="D32" s="34"/>
      <c r="E32" s="100"/>
      <c r="F32" s="153"/>
      <c r="G32" s="18"/>
      <c r="H32" s="18"/>
      <c r="I32" s="83"/>
      <c r="J32" s="88"/>
      <c r="K32" s="139"/>
      <c r="N32" s="106"/>
      <c r="O32" s="105"/>
      <c r="P32" s="106"/>
      <c r="Q32" s="108"/>
      <c r="S32" s="108"/>
    </row>
    <row r="33" spans="1:19" s="103" customFormat="1" ht="24" customHeight="1" x14ac:dyDescent="0.15">
      <c r="A33" s="223"/>
      <c r="B33" s="78"/>
      <c r="C33" s="90"/>
      <c r="D33" s="34"/>
      <c r="E33" s="100"/>
      <c r="F33" s="153"/>
      <c r="G33" s="18"/>
      <c r="H33" s="18"/>
      <c r="I33" s="83"/>
      <c r="J33" s="88"/>
      <c r="K33" s="139"/>
      <c r="N33" s="106"/>
      <c r="O33" s="105"/>
      <c r="P33" s="106"/>
      <c r="Q33" s="108"/>
      <c r="S33" s="108"/>
    </row>
    <row r="34" spans="1:19" s="103" customFormat="1" ht="24" customHeight="1" x14ac:dyDescent="0.15">
      <c r="A34" s="223"/>
      <c r="B34" s="78"/>
      <c r="C34" s="90"/>
      <c r="D34" s="34"/>
      <c r="E34" s="100"/>
      <c r="F34" s="153"/>
      <c r="G34" s="18"/>
      <c r="H34" s="18"/>
      <c r="I34" s="83"/>
      <c r="J34" s="88"/>
      <c r="K34" s="139"/>
      <c r="N34" s="106"/>
      <c r="O34" s="105"/>
      <c r="P34" s="106"/>
      <c r="Q34" s="108"/>
      <c r="S34" s="108"/>
    </row>
    <row r="35" spans="1:19" s="103" customFormat="1" ht="24" customHeight="1" x14ac:dyDescent="0.15">
      <c r="A35" s="223"/>
      <c r="B35" s="78"/>
      <c r="C35" s="90"/>
      <c r="D35" s="34"/>
      <c r="E35" s="100"/>
      <c r="F35" s="153"/>
      <c r="G35" s="18"/>
      <c r="H35" s="18"/>
      <c r="I35" s="83"/>
      <c r="J35" s="88"/>
      <c r="K35" s="139"/>
      <c r="N35" s="106"/>
      <c r="O35" s="105"/>
      <c r="P35" s="106"/>
      <c r="Q35" s="108"/>
      <c r="S35" s="108"/>
    </row>
    <row r="36" spans="1:19" s="103" customFormat="1" ht="24" customHeight="1" x14ac:dyDescent="0.15">
      <c r="A36" s="223"/>
      <c r="B36" s="78"/>
      <c r="C36" s="90"/>
      <c r="D36" s="34"/>
      <c r="E36" s="100"/>
      <c r="F36" s="153"/>
      <c r="G36" s="18"/>
      <c r="H36" s="18"/>
      <c r="I36" s="83"/>
      <c r="J36" s="88"/>
      <c r="K36" s="139"/>
      <c r="N36" s="106"/>
      <c r="O36" s="105"/>
      <c r="P36" s="106"/>
      <c r="Q36" s="108"/>
      <c r="S36" s="108"/>
    </row>
    <row r="37" spans="1:19" s="103" customFormat="1" ht="24" customHeight="1" x14ac:dyDescent="0.15">
      <c r="A37" s="223"/>
      <c r="B37" s="78"/>
      <c r="C37" s="90"/>
      <c r="D37" s="34"/>
      <c r="E37" s="100"/>
      <c r="F37" s="153"/>
      <c r="G37" s="18"/>
      <c r="H37" s="18"/>
      <c r="I37" s="83"/>
      <c r="J37" s="88"/>
      <c r="K37" s="139"/>
      <c r="N37" s="106"/>
      <c r="O37" s="105"/>
      <c r="P37" s="106"/>
      <c r="Q37" s="108"/>
      <c r="S37" s="108"/>
    </row>
    <row r="38" spans="1:19" s="103" customFormat="1" ht="24" customHeight="1" x14ac:dyDescent="0.15">
      <c r="A38" s="223"/>
      <c r="B38" s="78"/>
      <c r="C38" s="90"/>
      <c r="D38" s="34"/>
      <c r="E38" s="100"/>
      <c r="F38" s="153"/>
      <c r="G38" s="18"/>
      <c r="H38" s="18"/>
      <c r="I38" s="83"/>
      <c r="J38" s="88"/>
      <c r="K38" s="139"/>
      <c r="N38" s="106"/>
      <c r="O38" s="105"/>
      <c r="P38" s="106"/>
      <c r="Q38" s="108"/>
      <c r="S38" s="108"/>
    </row>
    <row r="39" spans="1:19" s="103" customFormat="1" ht="24" customHeight="1" x14ac:dyDescent="0.15">
      <c r="A39" s="223"/>
      <c r="B39" s="78"/>
      <c r="C39" s="90"/>
      <c r="D39" s="34"/>
      <c r="E39" s="100"/>
      <c r="F39" s="153"/>
      <c r="G39" s="18"/>
      <c r="H39" s="18"/>
      <c r="I39" s="83"/>
      <c r="J39" s="88"/>
      <c r="K39" s="139"/>
      <c r="N39" s="106"/>
      <c r="O39" s="105"/>
      <c r="P39" s="106"/>
      <c r="Q39" s="108"/>
      <c r="S39" s="108"/>
    </row>
    <row r="40" spans="1:19" s="103" customFormat="1" ht="24" customHeight="1" x14ac:dyDescent="0.15">
      <c r="A40" s="223"/>
      <c r="B40" s="78"/>
      <c r="C40" s="90"/>
      <c r="D40" s="34"/>
      <c r="E40" s="100"/>
      <c r="F40" s="153"/>
      <c r="G40" s="18"/>
      <c r="H40" s="18"/>
      <c r="I40" s="83"/>
      <c r="J40" s="88"/>
      <c r="K40" s="139"/>
      <c r="N40" s="106"/>
      <c r="O40" s="105"/>
      <c r="P40" s="106"/>
      <c r="Q40" s="108"/>
      <c r="S40" s="108"/>
    </row>
    <row r="41" spans="1:19" s="103" customFormat="1" ht="24" customHeight="1" x14ac:dyDescent="0.15">
      <c r="A41" s="224"/>
      <c r="B41" s="79"/>
      <c r="C41" s="128"/>
      <c r="D41" s="42"/>
      <c r="E41" s="20"/>
      <c r="F41" s="225"/>
      <c r="G41" s="86"/>
      <c r="H41" s="86"/>
      <c r="I41" s="84"/>
      <c r="J41" s="89"/>
      <c r="K41" s="142"/>
      <c r="N41" s="106"/>
      <c r="O41" s="105"/>
      <c r="P41" s="106"/>
      <c r="Q41" s="108"/>
      <c r="S41" s="108"/>
    </row>
    <row r="42" spans="1:19" ht="24" customHeight="1" x14ac:dyDescent="0.15">
      <c r="A42" s="53" t="s">
        <v>20</v>
      </c>
      <c r="B42" s="77"/>
      <c r="C42" s="11" t="s">
        <v>18</v>
      </c>
      <c r="D42" s="54"/>
      <c r="E42" s="52"/>
      <c r="F42" s="16"/>
      <c r="G42" s="98"/>
      <c r="H42" s="81"/>
      <c r="I42" s="97"/>
      <c r="J42" s="65"/>
      <c r="K42" s="66"/>
    </row>
    <row r="43" spans="1:19" ht="24" customHeight="1" x14ac:dyDescent="0.15">
      <c r="A43" s="145" t="s">
        <v>12</v>
      </c>
      <c r="B43" s="61"/>
      <c r="C43" s="110" t="s">
        <v>9</v>
      </c>
      <c r="D43" s="57"/>
      <c r="E43" s="100">
        <v>1</v>
      </c>
      <c r="F43" s="50" t="s">
        <v>10</v>
      </c>
      <c r="G43" s="98"/>
      <c r="H43" s="81"/>
      <c r="I43" s="83"/>
      <c r="J43" s="88"/>
      <c r="K43" s="118"/>
    </row>
    <row r="44" spans="1:19" ht="24" customHeight="1" x14ac:dyDescent="0.15">
      <c r="A44" s="145" t="s">
        <v>42</v>
      </c>
      <c r="B44" s="77"/>
      <c r="C44" s="90" t="s">
        <v>47</v>
      </c>
      <c r="D44" s="57"/>
      <c r="E44" s="100">
        <v>1</v>
      </c>
      <c r="F44" s="50" t="s">
        <v>10</v>
      </c>
      <c r="G44" s="98"/>
      <c r="H44" s="81"/>
      <c r="I44" s="83"/>
      <c r="J44" s="88"/>
      <c r="K44" s="118"/>
    </row>
    <row r="45" spans="1:19" ht="24" customHeight="1" x14ac:dyDescent="0.15">
      <c r="A45" s="145" t="s">
        <v>43</v>
      </c>
      <c r="B45" s="77"/>
      <c r="C45" s="91" t="s">
        <v>11</v>
      </c>
      <c r="D45" s="49"/>
      <c r="E45" s="100">
        <v>1</v>
      </c>
      <c r="F45" s="50" t="s">
        <v>10</v>
      </c>
      <c r="G45" s="98"/>
      <c r="H45" s="81"/>
      <c r="I45" s="83"/>
      <c r="J45" s="88"/>
      <c r="K45" s="118"/>
    </row>
    <row r="46" spans="1:19" ht="24" customHeight="1" x14ac:dyDescent="0.15">
      <c r="A46" s="145" t="s">
        <v>44</v>
      </c>
      <c r="B46" s="77"/>
      <c r="C46" s="91" t="s">
        <v>48</v>
      </c>
      <c r="D46" s="111"/>
      <c r="E46" s="100">
        <v>1</v>
      </c>
      <c r="F46" s="50" t="s">
        <v>10</v>
      </c>
      <c r="G46" s="98"/>
      <c r="H46" s="81"/>
      <c r="I46" s="83"/>
      <c r="J46" s="88"/>
      <c r="K46" s="118"/>
    </row>
    <row r="47" spans="1:19" ht="24" customHeight="1" x14ac:dyDescent="0.15">
      <c r="A47" s="145" t="s">
        <v>45</v>
      </c>
      <c r="B47" s="77"/>
      <c r="C47" s="91" t="s">
        <v>49</v>
      </c>
      <c r="D47" s="111"/>
      <c r="E47" s="100">
        <v>1</v>
      </c>
      <c r="F47" s="50" t="s">
        <v>10</v>
      </c>
      <c r="G47" s="98"/>
      <c r="H47" s="81"/>
      <c r="I47" s="83"/>
      <c r="J47" s="88"/>
      <c r="K47" s="118"/>
    </row>
    <row r="48" spans="1:19" ht="24" customHeight="1" x14ac:dyDescent="0.15">
      <c r="A48" s="145" t="s">
        <v>46</v>
      </c>
      <c r="B48" s="77"/>
      <c r="C48" s="91" t="s">
        <v>50</v>
      </c>
      <c r="D48" s="111"/>
      <c r="E48" s="100">
        <v>1</v>
      </c>
      <c r="F48" s="50" t="s">
        <v>10</v>
      </c>
      <c r="G48" s="98"/>
      <c r="H48" s="81"/>
      <c r="I48" s="83"/>
      <c r="J48" s="88"/>
      <c r="K48" s="118"/>
    </row>
    <row r="49" spans="1:19" ht="24" customHeight="1" x14ac:dyDescent="0.15">
      <c r="A49" s="145"/>
      <c r="B49" s="77"/>
      <c r="C49" s="91"/>
      <c r="D49" s="111"/>
      <c r="E49" s="100"/>
      <c r="F49" s="50"/>
      <c r="G49" s="98"/>
      <c r="H49" s="81"/>
      <c r="I49" s="83"/>
      <c r="J49" s="88"/>
      <c r="K49" s="118"/>
    </row>
    <row r="50" spans="1:19" ht="24" customHeight="1" x14ac:dyDescent="0.15">
      <c r="A50" s="94"/>
      <c r="B50" s="77"/>
      <c r="C50" s="91"/>
      <c r="D50" s="111"/>
      <c r="E50" s="100"/>
      <c r="F50" s="92"/>
      <c r="G50" s="64" t="s">
        <v>30</v>
      </c>
      <c r="H50" s="81"/>
      <c r="I50" s="83"/>
      <c r="J50" s="88"/>
      <c r="K50" s="118"/>
    </row>
    <row r="51" spans="1:19" ht="24" customHeight="1" x14ac:dyDescent="0.15">
      <c r="A51" s="94"/>
      <c r="B51" s="77"/>
      <c r="C51" s="91"/>
      <c r="D51" s="34"/>
      <c r="E51" s="100"/>
      <c r="F51" s="92"/>
      <c r="G51" s="98"/>
      <c r="H51" s="81">
        <f t="shared" ref="H50:H56" si="0">G51*E51</f>
        <v>0</v>
      </c>
      <c r="I51" s="83"/>
      <c r="J51" s="88"/>
      <c r="K51" s="118"/>
    </row>
    <row r="52" spans="1:19" ht="24" customHeight="1" x14ac:dyDescent="0.15">
      <c r="A52" s="94"/>
      <c r="B52" s="77"/>
      <c r="C52" s="91"/>
      <c r="D52" s="111"/>
      <c r="E52" s="100"/>
      <c r="F52" s="92"/>
      <c r="G52" s="98"/>
      <c r="H52" s="81">
        <f t="shared" si="0"/>
        <v>0</v>
      </c>
      <c r="I52" s="83"/>
      <c r="J52" s="88"/>
      <c r="K52" s="118"/>
    </row>
    <row r="53" spans="1:19" ht="24" customHeight="1" x14ac:dyDescent="0.15">
      <c r="A53" s="94"/>
      <c r="B53" s="77"/>
      <c r="C53" s="91"/>
      <c r="D53" s="111"/>
      <c r="E53" s="100"/>
      <c r="F53" s="92"/>
      <c r="G53" s="98"/>
      <c r="H53" s="81">
        <f t="shared" si="0"/>
        <v>0</v>
      </c>
      <c r="I53" s="83"/>
      <c r="J53" s="88"/>
      <c r="K53" s="118"/>
    </row>
    <row r="54" spans="1:19" ht="24" customHeight="1" x14ac:dyDescent="0.15">
      <c r="A54" s="94"/>
      <c r="B54" s="77"/>
      <c r="C54" s="11"/>
      <c r="D54" s="34"/>
      <c r="E54" s="100"/>
      <c r="F54" s="92"/>
      <c r="G54" s="98"/>
      <c r="H54" s="81">
        <f t="shared" si="0"/>
        <v>0</v>
      </c>
      <c r="I54" s="83"/>
      <c r="J54" s="88"/>
      <c r="K54" s="118"/>
    </row>
    <row r="55" spans="1:19" ht="24" customHeight="1" x14ac:dyDescent="0.15">
      <c r="A55" s="94"/>
      <c r="B55" s="77"/>
      <c r="C55" s="11"/>
      <c r="D55" s="34"/>
      <c r="E55" s="100"/>
      <c r="F55" s="92"/>
      <c r="G55" s="98"/>
      <c r="H55" s="81">
        <f t="shared" si="0"/>
        <v>0</v>
      </c>
      <c r="I55" s="83"/>
      <c r="J55" s="88"/>
      <c r="K55" s="118"/>
    </row>
    <row r="56" spans="1:19" ht="24" customHeight="1" x14ac:dyDescent="0.15">
      <c r="A56" s="94"/>
      <c r="B56" s="77"/>
      <c r="C56" s="11"/>
      <c r="D56" s="34"/>
      <c r="E56" s="100"/>
      <c r="F56" s="92"/>
      <c r="G56" s="98"/>
      <c r="H56" s="81">
        <f t="shared" si="0"/>
        <v>0</v>
      </c>
      <c r="I56" s="83"/>
      <c r="J56" s="88"/>
      <c r="K56" s="118"/>
    </row>
    <row r="57" spans="1:19" ht="24" customHeight="1" x14ac:dyDescent="0.15">
      <c r="A57" s="94"/>
      <c r="B57" s="77"/>
      <c r="C57" s="11"/>
      <c r="D57" s="34"/>
      <c r="E57" s="100"/>
      <c r="F57" s="92"/>
      <c r="G57" s="98"/>
      <c r="H57" s="81"/>
      <c r="I57" s="83"/>
      <c r="J57" s="88"/>
      <c r="K57" s="118"/>
    </row>
    <row r="58" spans="1:19" ht="24" customHeight="1" x14ac:dyDescent="0.15">
      <c r="A58" s="94"/>
      <c r="B58" s="77"/>
      <c r="C58" s="11"/>
      <c r="D58" s="111"/>
      <c r="E58" s="100"/>
      <c r="F58" s="92"/>
      <c r="G58" s="98"/>
      <c r="H58" s="81"/>
      <c r="I58" s="83"/>
      <c r="J58" s="88"/>
      <c r="K58" s="118"/>
    </row>
    <row r="59" spans="1:19" ht="24" customHeight="1" x14ac:dyDescent="0.15">
      <c r="A59" s="94"/>
      <c r="B59" s="77"/>
      <c r="C59" s="11"/>
      <c r="D59" s="34"/>
      <c r="E59" s="100"/>
      <c r="F59" s="92"/>
      <c r="G59" s="64"/>
      <c r="H59" s="156">
        <f>SUM(H43:H56)</f>
        <v>0</v>
      </c>
      <c r="I59" s="83"/>
      <c r="J59" s="88"/>
      <c r="K59" s="118"/>
    </row>
    <row r="60" spans="1:19" ht="24" customHeight="1" x14ac:dyDescent="0.15">
      <c r="A60" s="93"/>
      <c r="B60" s="78"/>
      <c r="C60" s="110"/>
      <c r="D60" s="34"/>
      <c r="E60" s="100"/>
      <c r="F60" s="92"/>
      <c r="G60" s="64"/>
      <c r="H60" s="81"/>
      <c r="I60" s="83"/>
      <c r="J60" s="88"/>
      <c r="K60" s="118"/>
    </row>
    <row r="61" spans="1:19" ht="24" customHeight="1" x14ac:dyDescent="0.15">
      <c r="A61" s="95"/>
      <c r="B61" s="79"/>
      <c r="C61" s="43"/>
      <c r="D61" s="42"/>
      <c r="E61" s="20"/>
      <c r="F61" s="92"/>
      <c r="G61" s="86"/>
      <c r="H61" s="27"/>
      <c r="I61" s="84"/>
      <c r="J61" s="89"/>
      <c r="K61" s="121"/>
    </row>
    <row r="62" spans="1:19" s="103" customFormat="1" ht="24" customHeight="1" x14ac:dyDescent="0.15">
      <c r="A62" s="145" t="s">
        <v>12</v>
      </c>
      <c r="B62" s="78"/>
      <c r="C62" s="110" t="s">
        <v>13</v>
      </c>
      <c r="D62" s="34"/>
      <c r="E62" s="100"/>
      <c r="F62" s="92"/>
      <c r="G62" s="64"/>
      <c r="H62" s="81"/>
      <c r="I62" s="83"/>
      <c r="J62" s="88"/>
      <c r="K62" s="139"/>
      <c r="N62" s="106"/>
      <c r="O62" s="105"/>
      <c r="P62" s="106"/>
      <c r="Q62" s="108"/>
      <c r="S62" s="108"/>
    </row>
    <row r="63" spans="1:19" s="103" customFormat="1" ht="24" customHeight="1" x14ac:dyDescent="0.15">
      <c r="A63" s="93"/>
      <c r="B63" s="78"/>
      <c r="C63" s="110" t="s">
        <v>51</v>
      </c>
      <c r="D63" s="101" t="s">
        <v>56</v>
      </c>
      <c r="E63" s="100">
        <v>2</v>
      </c>
      <c r="F63" s="92" t="s">
        <v>59</v>
      </c>
      <c r="G63" s="64"/>
      <c r="H63" s="81"/>
      <c r="I63" s="83"/>
      <c r="J63" s="88"/>
      <c r="K63" s="139"/>
      <c r="N63" s="106"/>
      <c r="O63" s="105"/>
      <c r="P63" s="106"/>
      <c r="Q63" s="108"/>
      <c r="S63" s="108"/>
    </row>
    <row r="64" spans="1:19" s="103" customFormat="1" ht="24" customHeight="1" x14ac:dyDescent="0.15">
      <c r="A64" s="93"/>
      <c r="B64" s="78"/>
      <c r="C64" s="24" t="s">
        <v>52</v>
      </c>
      <c r="D64" s="101" t="s">
        <v>57</v>
      </c>
      <c r="E64" s="100">
        <v>2</v>
      </c>
      <c r="F64" s="92" t="s">
        <v>59</v>
      </c>
      <c r="G64" s="64"/>
      <c r="H64" s="81"/>
      <c r="I64" s="83"/>
      <c r="J64" s="88"/>
      <c r="K64" s="139"/>
      <c r="N64" s="106"/>
      <c r="O64" s="105"/>
      <c r="P64" s="106"/>
      <c r="Q64" s="108"/>
      <c r="S64" s="108"/>
    </row>
    <row r="65" spans="1:19" s="103" customFormat="1" ht="24" customHeight="1" x14ac:dyDescent="0.15">
      <c r="A65" s="93"/>
      <c r="B65" s="78"/>
      <c r="C65" s="24" t="s">
        <v>53</v>
      </c>
      <c r="D65" s="101" t="s">
        <v>58</v>
      </c>
      <c r="E65" s="100">
        <v>1</v>
      </c>
      <c r="F65" s="92" t="s">
        <v>32</v>
      </c>
      <c r="G65" s="64"/>
      <c r="H65" s="81"/>
      <c r="I65" s="83"/>
      <c r="J65" s="88"/>
      <c r="K65" s="139"/>
      <c r="N65" s="106"/>
      <c r="O65" s="105"/>
      <c r="P65" s="106"/>
      <c r="Q65" s="108"/>
      <c r="S65" s="108"/>
    </row>
    <row r="66" spans="1:19" s="103" customFormat="1" ht="24" customHeight="1" x14ac:dyDescent="0.15">
      <c r="A66" s="93"/>
      <c r="B66" s="78"/>
      <c r="C66" s="110" t="s">
        <v>54</v>
      </c>
      <c r="D66" s="111"/>
      <c r="E66" s="100">
        <v>1</v>
      </c>
      <c r="F66" s="92" t="s">
        <v>32</v>
      </c>
      <c r="G66" s="64"/>
      <c r="H66" s="81"/>
      <c r="I66" s="83"/>
      <c r="J66" s="88"/>
      <c r="K66" s="139"/>
      <c r="N66" s="106"/>
      <c r="O66" s="105"/>
      <c r="P66" s="106"/>
      <c r="Q66" s="108"/>
      <c r="S66" s="108"/>
    </row>
    <row r="67" spans="1:19" s="103" customFormat="1" ht="24" customHeight="1" x14ac:dyDescent="0.15">
      <c r="A67" s="93"/>
      <c r="B67" s="78"/>
      <c r="C67" s="110" t="s">
        <v>55</v>
      </c>
      <c r="D67" s="34"/>
      <c r="E67" s="100">
        <v>1</v>
      </c>
      <c r="F67" s="92" t="s">
        <v>32</v>
      </c>
      <c r="G67" s="64"/>
      <c r="H67" s="81"/>
      <c r="I67" s="83"/>
      <c r="J67" s="88"/>
      <c r="K67" s="139"/>
      <c r="N67" s="106"/>
      <c r="O67" s="105"/>
      <c r="P67" s="106"/>
      <c r="Q67" s="108"/>
      <c r="S67" s="108"/>
    </row>
    <row r="68" spans="1:19" s="103" customFormat="1" ht="24" customHeight="1" x14ac:dyDescent="0.15">
      <c r="A68" s="93"/>
      <c r="B68" s="78"/>
      <c r="C68" s="110"/>
      <c r="D68" s="34"/>
      <c r="E68" s="100"/>
      <c r="F68" s="92"/>
      <c r="G68" s="64"/>
      <c r="H68" s="81"/>
      <c r="I68" s="83"/>
      <c r="J68" s="88"/>
      <c r="K68" s="139"/>
      <c r="N68" s="106"/>
      <c r="O68" s="105"/>
      <c r="P68" s="106"/>
      <c r="Q68" s="108"/>
      <c r="S68" s="108"/>
    </row>
    <row r="69" spans="1:19" s="103" customFormat="1" ht="24" customHeight="1" x14ac:dyDescent="0.15">
      <c r="A69" s="93"/>
      <c r="B69" s="78"/>
      <c r="C69" s="110"/>
      <c r="D69" s="34"/>
      <c r="E69" s="100"/>
      <c r="F69" s="92"/>
      <c r="G69" s="64" t="s">
        <v>30</v>
      </c>
      <c r="H69" s="81"/>
      <c r="I69" s="83"/>
      <c r="J69" s="88"/>
      <c r="K69" s="139"/>
      <c r="N69" s="106"/>
      <c r="O69" s="105"/>
      <c r="P69" s="106"/>
      <c r="Q69" s="108"/>
      <c r="S69" s="108"/>
    </row>
    <row r="70" spans="1:19" s="103" customFormat="1" ht="24" customHeight="1" x14ac:dyDescent="0.15">
      <c r="A70" s="93"/>
      <c r="B70" s="78"/>
      <c r="C70" s="110"/>
      <c r="D70" s="111"/>
      <c r="E70" s="100"/>
      <c r="F70" s="92"/>
      <c r="G70" s="64"/>
      <c r="H70" s="81"/>
      <c r="I70" s="83"/>
      <c r="J70" s="88"/>
      <c r="K70" s="139"/>
      <c r="N70" s="106"/>
      <c r="O70" s="105"/>
      <c r="P70" s="106"/>
      <c r="Q70" s="108"/>
      <c r="S70" s="108"/>
    </row>
    <row r="71" spans="1:19" s="103" customFormat="1" ht="24" customHeight="1" x14ac:dyDescent="0.15">
      <c r="A71" s="93"/>
      <c r="B71" s="78"/>
      <c r="C71" s="110"/>
      <c r="D71" s="34"/>
      <c r="E71" s="100"/>
      <c r="F71" s="92"/>
      <c r="G71" s="64"/>
      <c r="H71" s="81"/>
      <c r="I71" s="83"/>
      <c r="J71" s="88"/>
      <c r="K71" s="139"/>
      <c r="N71" s="106"/>
      <c r="O71" s="105"/>
      <c r="P71" s="106"/>
      <c r="Q71" s="108"/>
      <c r="S71" s="108"/>
    </row>
    <row r="72" spans="1:19" s="103" customFormat="1" ht="24" customHeight="1" x14ac:dyDescent="0.15">
      <c r="A72" s="93"/>
      <c r="B72" s="78"/>
      <c r="C72" s="110"/>
      <c r="D72" s="34"/>
      <c r="E72" s="100"/>
      <c r="F72" s="92"/>
      <c r="G72" s="64"/>
      <c r="H72" s="81"/>
      <c r="I72" s="83"/>
      <c r="J72" s="88"/>
      <c r="K72" s="139"/>
      <c r="N72" s="106"/>
      <c r="O72" s="105"/>
      <c r="P72" s="106"/>
      <c r="Q72" s="108"/>
      <c r="S72" s="108"/>
    </row>
    <row r="73" spans="1:19" s="103" customFormat="1" ht="24" customHeight="1" x14ac:dyDescent="0.15">
      <c r="A73" s="93"/>
      <c r="B73" s="78"/>
      <c r="C73" s="110"/>
      <c r="D73" s="34"/>
      <c r="E73" s="100"/>
      <c r="F73" s="92"/>
      <c r="G73" s="64"/>
      <c r="H73" s="81"/>
      <c r="I73" s="83"/>
      <c r="J73" s="88"/>
      <c r="K73" s="139"/>
      <c r="N73" s="106"/>
      <c r="O73" s="105"/>
      <c r="P73" s="106"/>
      <c r="Q73" s="108"/>
      <c r="S73" s="108"/>
    </row>
    <row r="74" spans="1:19" s="103" customFormat="1" ht="24" customHeight="1" x14ac:dyDescent="0.15">
      <c r="A74" s="93"/>
      <c r="B74" s="78"/>
      <c r="C74" s="110"/>
      <c r="D74" s="34"/>
      <c r="E74" s="100"/>
      <c r="F74" s="92"/>
      <c r="G74" s="64"/>
      <c r="H74" s="81"/>
      <c r="I74" s="83"/>
      <c r="J74" s="88"/>
      <c r="K74" s="139"/>
      <c r="N74" s="106"/>
      <c r="O74" s="105"/>
      <c r="P74" s="106"/>
      <c r="Q74" s="108"/>
      <c r="S74" s="108"/>
    </row>
    <row r="75" spans="1:19" s="103" customFormat="1" ht="24" customHeight="1" x14ac:dyDescent="0.15">
      <c r="A75" s="93"/>
      <c r="B75" s="78"/>
      <c r="C75" s="110"/>
      <c r="D75" s="34"/>
      <c r="E75" s="100"/>
      <c r="F75" s="92"/>
      <c r="G75" s="64"/>
      <c r="H75" s="81"/>
      <c r="I75" s="83"/>
      <c r="J75" s="88"/>
      <c r="K75" s="139"/>
      <c r="N75" s="106"/>
      <c r="O75" s="105"/>
      <c r="P75" s="106"/>
      <c r="Q75" s="108"/>
      <c r="S75" s="108"/>
    </row>
    <row r="76" spans="1:19" s="103" customFormat="1" ht="24" customHeight="1" x14ac:dyDescent="0.15">
      <c r="A76" s="93"/>
      <c r="B76" s="78"/>
      <c r="C76" s="110"/>
      <c r="D76" s="34"/>
      <c r="E76" s="100"/>
      <c r="F76" s="92"/>
      <c r="G76" s="64"/>
      <c r="H76" s="81"/>
      <c r="I76" s="83"/>
      <c r="J76" s="88"/>
      <c r="K76" s="139"/>
      <c r="N76" s="106"/>
      <c r="O76" s="105"/>
      <c r="P76" s="106"/>
      <c r="Q76" s="108"/>
      <c r="S76" s="108"/>
    </row>
    <row r="77" spans="1:19" s="103" customFormat="1" ht="24" customHeight="1" x14ac:dyDescent="0.15">
      <c r="A77" s="93"/>
      <c r="B77" s="78"/>
      <c r="C77" s="110"/>
      <c r="D77" s="34"/>
      <c r="E77" s="100"/>
      <c r="F77" s="92"/>
      <c r="G77" s="64"/>
      <c r="H77" s="81"/>
      <c r="I77" s="83"/>
      <c r="J77" s="88"/>
      <c r="K77" s="139"/>
      <c r="N77" s="106"/>
      <c r="O77" s="105"/>
      <c r="P77" s="106"/>
      <c r="Q77" s="108"/>
      <c r="S77" s="108"/>
    </row>
    <row r="78" spans="1:19" s="103" customFormat="1" ht="24" customHeight="1" x14ac:dyDescent="0.15">
      <c r="A78" s="93"/>
      <c r="B78" s="78"/>
      <c r="C78" s="110"/>
      <c r="D78" s="34"/>
      <c r="E78" s="100"/>
      <c r="F78" s="92"/>
      <c r="G78" s="64"/>
      <c r="H78" s="81"/>
      <c r="I78" s="83"/>
      <c r="J78" s="88"/>
      <c r="K78" s="139"/>
      <c r="N78" s="106"/>
      <c r="O78" s="105"/>
      <c r="P78" s="106"/>
      <c r="Q78" s="108"/>
      <c r="S78" s="108"/>
    </row>
    <row r="79" spans="1:19" s="103" customFormat="1" ht="24" customHeight="1" x14ac:dyDescent="0.15">
      <c r="A79" s="93"/>
      <c r="B79" s="78"/>
      <c r="C79" s="110"/>
      <c r="D79" s="34"/>
      <c r="E79" s="100"/>
      <c r="F79" s="92"/>
      <c r="G79" s="64"/>
      <c r="H79" s="81"/>
      <c r="I79" s="83"/>
      <c r="J79" s="88"/>
      <c r="K79" s="139"/>
      <c r="N79" s="106"/>
      <c r="O79" s="105"/>
      <c r="P79" s="106"/>
      <c r="Q79" s="108"/>
      <c r="S79" s="108"/>
    </row>
    <row r="80" spans="1:19" s="103" customFormat="1" ht="24" customHeight="1" x14ac:dyDescent="0.15">
      <c r="A80" s="93"/>
      <c r="B80" s="78"/>
      <c r="C80" s="110"/>
      <c r="D80" s="34"/>
      <c r="E80" s="100"/>
      <c r="F80" s="92"/>
      <c r="G80" s="64"/>
      <c r="H80" s="81"/>
      <c r="I80" s="83"/>
      <c r="J80" s="88"/>
      <c r="K80" s="139"/>
      <c r="N80" s="106"/>
      <c r="O80" s="105"/>
      <c r="P80" s="106"/>
      <c r="Q80" s="108"/>
      <c r="S80" s="108"/>
    </row>
    <row r="81" spans="1:19" s="103" customFormat="1" ht="24" customHeight="1" x14ac:dyDescent="0.15">
      <c r="A81" s="93"/>
      <c r="B81" s="78"/>
      <c r="C81" s="110"/>
      <c r="D81" s="34"/>
      <c r="E81" s="100"/>
      <c r="F81" s="92"/>
      <c r="G81" s="64"/>
      <c r="H81" s="81"/>
      <c r="I81" s="83"/>
      <c r="J81" s="88"/>
      <c r="K81" s="139"/>
      <c r="N81" s="106"/>
      <c r="O81" s="105"/>
      <c r="P81" s="106"/>
      <c r="Q81" s="108"/>
      <c r="S81" s="108"/>
    </row>
    <row r="82" spans="1:19" ht="24" customHeight="1" x14ac:dyDescent="0.15">
      <c r="A82" s="228" t="s">
        <v>42</v>
      </c>
      <c r="B82" s="77"/>
      <c r="C82" s="110" t="s">
        <v>60</v>
      </c>
      <c r="D82" s="54"/>
      <c r="E82" s="52"/>
      <c r="F82" s="92"/>
      <c r="G82" s="98"/>
      <c r="H82" s="81"/>
      <c r="I82" s="97"/>
      <c r="J82" s="65"/>
      <c r="K82" s="66"/>
    </row>
    <row r="83" spans="1:19" ht="24" customHeight="1" x14ac:dyDescent="0.15">
      <c r="A83" s="93"/>
      <c r="B83" s="78"/>
      <c r="C83" s="90" t="s">
        <v>61</v>
      </c>
      <c r="D83" s="57"/>
      <c r="E83" s="100"/>
      <c r="F83" s="50"/>
      <c r="G83" s="98"/>
      <c r="H83" s="81"/>
      <c r="I83" s="83"/>
      <c r="J83" s="88"/>
      <c r="K83" s="118"/>
    </row>
    <row r="84" spans="1:19" ht="24" customHeight="1" x14ac:dyDescent="0.15">
      <c r="A84" s="94"/>
      <c r="B84" s="77"/>
      <c r="C84" s="91" t="s">
        <v>62</v>
      </c>
      <c r="D84" s="49"/>
      <c r="E84" s="158"/>
      <c r="F84" s="92"/>
      <c r="G84" s="98"/>
      <c r="H84" s="81"/>
      <c r="I84" s="83"/>
      <c r="J84" s="88"/>
      <c r="K84" s="139"/>
    </row>
    <row r="85" spans="1:19" ht="24" customHeight="1" x14ac:dyDescent="0.15">
      <c r="A85" s="94"/>
      <c r="B85" s="77"/>
      <c r="C85" s="91" t="s">
        <v>63</v>
      </c>
      <c r="D85" s="111"/>
      <c r="E85" s="100"/>
      <c r="F85" s="92"/>
      <c r="G85" s="98"/>
      <c r="H85" s="81"/>
      <c r="I85" s="83"/>
      <c r="J85" s="88"/>
      <c r="K85" s="139"/>
    </row>
    <row r="86" spans="1:19" ht="24" customHeight="1" x14ac:dyDescent="0.15">
      <c r="A86" s="94"/>
      <c r="B86" s="77"/>
      <c r="C86" s="91" t="s">
        <v>64</v>
      </c>
      <c r="D86" s="111"/>
      <c r="E86" s="100"/>
      <c r="F86" s="92"/>
      <c r="G86" s="98"/>
      <c r="H86" s="81"/>
      <c r="I86" s="83"/>
      <c r="J86" s="88"/>
      <c r="K86" s="139"/>
    </row>
    <row r="87" spans="1:19" ht="24" customHeight="1" x14ac:dyDescent="0.15">
      <c r="A87" s="94"/>
      <c r="B87" s="77"/>
      <c r="C87" s="91" t="s">
        <v>65</v>
      </c>
      <c r="D87" s="101"/>
      <c r="E87" s="100"/>
      <c r="F87" s="92"/>
      <c r="G87" s="98"/>
      <c r="H87" s="81"/>
      <c r="I87" s="83"/>
      <c r="J87" s="88"/>
      <c r="K87" s="139"/>
    </row>
    <row r="88" spans="1:19" ht="24" customHeight="1" x14ac:dyDescent="0.15">
      <c r="A88" s="94"/>
      <c r="B88" s="77"/>
      <c r="C88" s="91" t="s">
        <v>66</v>
      </c>
      <c r="D88" s="111"/>
      <c r="E88" s="100"/>
      <c r="F88" s="92"/>
      <c r="G88" s="98"/>
      <c r="H88" s="81"/>
      <c r="I88" s="83"/>
      <c r="J88" s="88"/>
      <c r="K88" s="139"/>
    </row>
    <row r="89" spans="1:19" ht="24" customHeight="1" x14ac:dyDescent="0.15">
      <c r="A89" s="94"/>
      <c r="B89" s="77"/>
      <c r="C89" s="91" t="s">
        <v>67</v>
      </c>
      <c r="D89" s="111"/>
      <c r="E89" s="100"/>
      <c r="F89" s="92"/>
      <c r="G89" s="98"/>
      <c r="H89" s="81"/>
      <c r="I89" s="83"/>
      <c r="J89" s="88"/>
      <c r="K89" s="139"/>
    </row>
    <row r="90" spans="1:19" ht="24" customHeight="1" x14ac:dyDescent="0.15">
      <c r="A90" s="94"/>
      <c r="B90" s="77"/>
      <c r="C90" s="96" t="s">
        <v>68</v>
      </c>
      <c r="D90" s="111"/>
      <c r="E90" s="100"/>
      <c r="F90" s="92"/>
      <c r="G90" s="98"/>
      <c r="H90" s="81"/>
      <c r="I90" s="83"/>
      <c r="J90" s="88"/>
      <c r="K90" s="136"/>
    </row>
    <row r="91" spans="1:19" ht="24" customHeight="1" x14ac:dyDescent="0.15">
      <c r="A91" s="94"/>
      <c r="B91" s="77"/>
      <c r="C91" s="96" t="s">
        <v>69</v>
      </c>
      <c r="D91" s="157"/>
      <c r="E91" s="100"/>
      <c r="F91" s="92"/>
      <c r="G91" s="98"/>
      <c r="H91" s="81"/>
      <c r="I91" s="83"/>
      <c r="J91" s="62"/>
      <c r="K91" s="63"/>
    </row>
    <row r="92" spans="1:19" ht="24" customHeight="1" x14ac:dyDescent="0.15">
      <c r="A92" s="94"/>
      <c r="B92" s="77"/>
      <c r="C92" s="45" t="s">
        <v>70</v>
      </c>
      <c r="D92" s="157"/>
      <c r="E92" s="100"/>
      <c r="F92" s="92"/>
      <c r="G92" s="98"/>
      <c r="H92" s="81"/>
      <c r="I92" s="97"/>
      <c r="J92" s="123"/>
      <c r="K92" s="125"/>
    </row>
    <row r="93" spans="1:19" ht="24" customHeight="1" x14ac:dyDescent="0.15">
      <c r="A93" s="94"/>
      <c r="B93" s="77"/>
      <c r="C93" s="45" t="s">
        <v>71</v>
      </c>
      <c r="D93" s="111"/>
      <c r="E93" s="100"/>
      <c r="F93" s="92"/>
      <c r="G93" s="98"/>
      <c r="H93" s="81"/>
      <c r="I93" s="83"/>
      <c r="J93" s="123"/>
      <c r="K93" s="125"/>
    </row>
    <row r="94" spans="1:19" ht="24" customHeight="1" x14ac:dyDescent="0.15">
      <c r="A94" s="94"/>
      <c r="B94" s="77"/>
      <c r="C94" s="11" t="s">
        <v>72</v>
      </c>
      <c r="D94" s="111"/>
      <c r="E94" s="100"/>
      <c r="F94" s="92"/>
      <c r="G94" s="98"/>
      <c r="H94" s="81"/>
      <c r="I94" s="83"/>
      <c r="J94" s="88"/>
      <c r="K94" s="122"/>
    </row>
    <row r="95" spans="1:19" ht="24" customHeight="1" x14ac:dyDescent="0.15">
      <c r="A95" s="94"/>
      <c r="B95" s="77"/>
      <c r="C95" s="11" t="s">
        <v>73</v>
      </c>
      <c r="D95" s="111"/>
      <c r="E95" s="100"/>
      <c r="F95" s="92"/>
      <c r="G95" s="98"/>
      <c r="H95" s="81"/>
      <c r="I95" s="83"/>
      <c r="J95" s="62"/>
      <c r="K95" s="63"/>
    </row>
    <row r="96" spans="1:19" ht="24" customHeight="1" x14ac:dyDescent="0.15">
      <c r="A96" s="94"/>
      <c r="B96" s="77"/>
      <c r="C96" s="11" t="s">
        <v>74</v>
      </c>
      <c r="D96" s="34"/>
      <c r="E96" s="100"/>
      <c r="F96" s="92"/>
      <c r="G96" s="98"/>
      <c r="H96" s="81"/>
      <c r="I96" s="83"/>
      <c r="J96" s="123"/>
      <c r="K96" s="125"/>
      <c r="R96" s="38"/>
    </row>
    <row r="97" spans="1:19" ht="24" customHeight="1" x14ac:dyDescent="0.15">
      <c r="A97" s="93"/>
      <c r="B97" s="78"/>
      <c r="C97" s="110" t="s">
        <v>75</v>
      </c>
      <c r="D97" s="6"/>
      <c r="E97" s="100"/>
      <c r="F97" s="80"/>
      <c r="G97" s="98"/>
      <c r="H97" s="81"/>
      <c r="I97" s="83"/>
      <c r="J97" s="88"/>
      <c r="K97" s="122"/>
    </row>
    <row r="98" spans="1:19" ht="24" customHeight="1" x14ac:dyDescent="0.15">
      <c r="A98" s="94"/>
      <c r="B98" s="77"/>
      <c r="C98" s="90" t="s">
        <v>76</v>
      </c>
      <c r="D98" s="6"/>
      <c r="E98" s="100"/>
      <c r="F98" s="92"/>
      <c r="G98" s="98"/>
      <c r="H98" s="81"/>
      <c r="I98" s="83"/>
      <c r="J98" s="62"/>
      <c r="K98" s="63"/>
    </row>
    <row r="99" spans="1:19" ht="24" customHeight="1" x14ac:dyDescent="0.15">
      <c r="A99" s="94"/>
      <c r="B99" s="77"/>
      <c r="C99" s="96" t="s">
        <v>77</v>
      </c>
      <c r="D99" s="34"/>
      <c r="E99" s="100"/>
      <c r="F99" s="92"/>
      <c r="G99" s="98"/>
      <c r="H99" s="81"/>
      <c r="I99" s="83"/>
      <c r="J99" s="123"/>
      <c r="K99" s="125"/>
      <c r="R99" s="38"/>
    </row>
    <row r="100" spans="1:19" ht="24" customHeight="1" x14ac:dyDescent="0.15">
      <c r="A100" s="94"/>
      <c r="B100" s="78"/>
      <c r="C100" s="12" t="s">
        <v>54</v>
      </c>
      <c r="D100" s="34"/>
      <c r="E100" s="100"/>
      <c r="F100" s="92"/>
      <c r="G100" s="146"/>
      <c r="H100" s="17"/>
      <c r="I100" s="83"/>
      <c r="J100" s="123"/>
      <c r="K100" s="125"/>
      <c r="R100" s="38"/>
    </row>
    <row r="101" spans="1:19" ht="24" customHeight="1" x14ac:dyDescent="0.15">
      <c r="A101" s="233"/>
      <c r="B101" s="79"/>
      <c r="C101" s="128"/>
      <c r="D101" s="42"/>
      <c r="E101" s="20"/>
      <c r="F101" s="15"/>
      <c r="G101" s="86"/>
      <c r="H101" s="27"/>
      <c r="I101" s="84"/>
      <c r="J101" s="89"/>
      <c r="K101" s="142"/>
    </row>
    <row r="102" spans="1:19" ht="24" customHeight="1" x14ac:dyDescent="0.15">
      <c r="A102" s="53"/>
      <c r="B102" s="77"/>
      <c r="C102" s="96" t="s">
        <v>78</v>
      </c>
      <c r="D102" s="58"/>
      <c r="E102" s="52"/>
      <c r="F102" s="26"/>
      <c r="G102" s="98"/>
      <c r="H102" s="81"/>
      <c r="I102" s="97"/>
      <c r="J102" s="120"/>
      <c r="K102" s="23"/>
      <c r="R102" s="38"/>
    </row>
    <row r="103" spans="1:19" ht="24" customHeight="1" x14ac:dyDescent="0.15">
      <c r="A103" s="94"/>
      <c r="B103" s="78"/>
      <c r="C103" s="96" t="s">
        <v>79</v>
      </c>
      <c r="D103" s="101"/>
      <c r="E103" s="100"/>
      <c r="F103" s="92"/>
      <c r="G103" s="98"/>
      <c r="H103" s="81"/>
      <c r="I103" s="83"/>
      <c r="J103" s="123"/>
      <c r="K103" s="125"/>
      <c r="L103" s="103"/>
      <c r="M103" s="103"/>
      <c r="N103" s="106"/>
      <c r="O103" s="105"/>
      <c r="P103" s="106"/>
      <c r="Q103" s="108"/>
      <c r="R103" s="107"/>
      <c r="S103" s="108"/>
    </row>
    <row r="104" spans="1:19" s="103" customFormat="1" ht="24" customHeight="1" x14ac:dyDescent="0.15">
      <c r="A104" s="53"/>
      <c r="B104" s="77"/>
      <c r="C104" s="96" t="s">
        <v>80</v>
      </c>
      <c r="D104" s="101"/>
      <c r="E104" s="100"/>
      <c r="F104" s="92"/>
      <c r="G104" s="98"/>
      <c r="H104" s="81"/>
      <c r="I104" s="83"/>
      <c r="J104" s="123"/>
      <c r="K104" s="125"/>
      <c r="N104" s="106"/>
      <c r="O104" s="105"/>
      <c r="P104" s="106"/>
      <c r="Q104" s="108"/>
      <c r="R104" s="107"/>
      <c r="S104" s="108"/>
    </row>
    <row r="105" spans="1:19" ht="24" customHeight="1" x14ac:dyDescent="0.15">
      <c r="A105" s="94"/>
      <c r="B105" s="77"/>
      <c r="C105" s="96" t="s">
        <v>81</v>
      </c>
      <c r="D105" s="101"/>
      <c r="E105" s="100"/>
      <c r="F105" s="92"/>
      <c r="G105" s="98"/>
      <c r="H105" s="81"/>
      <c r="I105" s="83"/>
      <c r="J105" s="123"/>
      <c r="K105" s="125"/>
      <c r="R105" s="38"/>
    </row>
    <row r="106" spans="1:19" ht="24" customHeight="1" x14ac:dyDescent="0.15">
      <c r="A106" s="94"/>
      <c r="B106" s="77"/>
      <c r="C106" s="96" t="s">
        <v>82</v>
      </c>
      <c r="D106" s="101" t="s">
        <v>88</v>
      </c>
      <c r="E106" s="100"/>
      <c r="F106" s="92"/>
      <c r="G106" s="98"/>
      <c r="H106" s="81"/>
      <c r="I106" s="83"/>
      <c r="J106" s="123"/>
      <c r="K106" s="125"/>
      <c r="L106" s="103"/>
      <c r="M106" s="103"/>
      <c r="N106" s="106"/>
      <c r="O106" s="105"/>
      <c r="P106" s="106"/>
      <c r="Q106" s="108"/>
      <c r="R106" s="107"/>
      <c r="S106" s="108"/>
    </row>
    <row r="107" spans="1:19" ht="24" customHeight="1" x14ac:dyDescent="0.15">
      <c r="A107" s="94"/>
      <c r="B107" s="77"/>
      <c r="C107" s="96" t="s">
        <v>83</v>
      </c>
      <c r="D107" s="101" t="s">
        <v>87</v>
      </c>
      <c r="E107" s="100"/>
      <c r="F107" s="92"/>
      <c r="G107" s="98"/>
      <c r="H107" s="81"/>
      <c r="I107" s="83"/>
      <c r="J107" s="123"/>
      <c r="K107" s="125"/>
      <c r="R107" s="38"/>
    </row>
    <row r="108" spans="1:19" ht="24" customHeight="1" x14ac:dyDescent="0.15">
      <c r="A108" s="94"/>
      <c r="B108" s="77"/>
      <c r="C108" s="45" t="s">
        <v>84</v>
      </c>
      <c r="D108" s="101"/>
      <c r="E108" s="100"/>
      <c r="F108" s="92"/>
      <c r="G108" s="98"/>
      <c r="H108" s="81"/>
      <c r="I108" s="83"/>
      <c r="J108" s="123"/>
      <c r="K108" s="125"/>
      <c r="R108" s="38"/>
    </row>
    <row r="109" spans="1:19" ht="24" customHeight="1" x14ac:dyDescent="0.15">
      <c r="A109" s="94"/>
      <c r="B109" s="77"/>
      <c r="C109" s="11" t="s">
        <v>85</v>
      </c>
      <c r="D109" s="111" t="s">
        <v>86</v>
      </c>
      <c r="E109" s="100"/>
      <c r="F109" s="92"/>
      <c r="G109" s="98"/>
      <c r="H109" s="81"/>
      <c r="I109" s="83"/>
      <c r="J109" s="141"/>
      <c r="K109" s="140"/>
    </row>
    <row r="110" spans="1:19" s="103" customFormat="1" ht="24" customHeight="1" x14ac:dyDescent="0.15">
      <c r="A110" s="94"/>
      <c r="B110" s="77"/>
      <c r="C110" s="45"/>
      <c r="D110" s="111"/>
      <c r="E110" s="100"/>
      <c r="F110" s="92"/>
      <c r="G110" s="98"/>
      <c r="H110" s="81"/>
      <c r="I110" s="97"/>
      <c r="J110" s="137"/>
      <c r="K110" s="138"/>
      <c r="N110" s="106"/>
      <c r="O110" s="105"/>
      <c r="P110" s="106"/>
      <c r="Q110" s="108"/>
      <c r="R110" s="107"/>
      <c r="S110" s="108"/>
    </row>
    <row r="111" spans="1:19" s="103" customFormat="1" ht="24" customHeight="1" x14ac:dyDescent="0.15">
      <c r="A111" s="94"/>
      <c r="B111" s="77"/>
      <c r="C111" s="11" t="s">
        <v>89</v>
      </c>
      <c r="D111" s="126"/>
      <c r="E111" s="100"/>
      <c r="F111" s="50"/>
      <c r="G111" s="98"/>
      <c r="H111" s="81"/>
      <c r="I111" s="83"/>
      <c r="J111" s="112"/>
      <c r="K111" s="122"/>
      <c r="N111" s="106"/>
      <c r="O111" s="105"/>
      <c r="P111" s="106"/>
      <c r="Q111" s="108"/>
      <c r="S111" s="108"/>
    </row>
    <row r="112" spans="1:19" ht="24" customHeight="1" x14ac:dyDescent="0.15">
      <c r="A112" s="94"/>
      <c r="B112" s="77"/>
      <c r="C112" s="96" t="s">
        <v>90</v>
      </c>
      <c r="D112" s="101"/>
      <c r="E112" s="100"/>
      <c r="F112" s="92"/>
      <c r="G112" s="98"/>
      <c r="H112" s="81"/>
      <c r="I112" s="83"/>
      <c r="J112" s="25"/>
      <c r="K112" s="125"/>
      <c r="L112" s="103"/>
      <c r="M112" s="107"/>
      <c r="P112" s="40"/>
      <c r="R112" s="38"/>
    </row>
    <row r="113" spans="1:22" ht="24" customHeight="1" x14ac:dyDescent="0.15">
      <c r="A113" s="94"/>
      <c r="B113" s="77"/>
      <c r="C113" s="96" t="s">
        <v>91</v>
      </c>
      <c r="D113" s="32" t="s">
        <v>93</v>
      </c>
      <c r="E113" s="100"/>
      <c r="F113" s="92"/>
      <c r="G113" s="98"/>
      <c r="H113" s="81"/>
      <c r="I113" s="83"/>
      <c r="J113" s="124"/>
      <c r="K113" s="104"/>
    </row>
    <row r="114" spans="1:22" ht="24" customHeight="1" x14ac:dyDescent="0.15">
      <c r="A114" s="94"/>
      <c r="B114" s="77"/>
      <c r="C114" s="96" t="s">
        <v>92</v>
      </c>
      <c r="D114" s="32"/>
      <c r="E114" s="100"/>
      <c r="F114" s="92"/>
      <c r="G114" s="18"/>
      <c r="H114" s="81"/>
      <c r="I114" s="83"/>
      <c r="J114" s="112"/>
      <c r="K114" s="122"/>
      <c r="L114" s="103"/>
      <c r="M114" s="103"/>
      <c r="N114" s="106"/>
      <c r="O114" s="105"/>
      <c r="P114" s="106"/>
      <c r="Q114" s="108"/>
      <c r="R114" s="103"/>
      <c r="S114" s="108"/>
    </row>
    <row r="115" spans="1:22" ht="24" customHeight="1" x14ac:dyDescent="0.15">
      <c r="A115" s="93"/>
      <c r="B115" s="78"/>
      <c r="C115" s="96"/>
      <c r="D115" s="32"/>
      <c r="E115" s="100"/>
      <c r="F115" s="92"/>
      <c r="G115" s="98"/>
      <c r="H115" s="81"/>
      <c r="I115" s="83"/>
      <c r="J115" s="25"/>
      <c r="K115" s="125"/>
      <c r="M115" s="38"/>
      <c r="P115" s="40"/>
    </row>
    <row r="116" spans="1:22" ht="24" customHeight="1" x14ac:dyDescent="0.15">
      <c r="A116" s="68"/>
      <c r="B116" s="77"/>
      <c r="C116" s="96"/>
      <c r="D116" s="32"/>
      <c r="E116" s="100"/>
      <c r="F116" s="92"/>
      <c r="G116" s="64" t="s">
        <v>30</v>
      </c>
      <c r="H116" s="81"/>
      <c r="I116" s="97"/>
      <c r="J116" s="102"/>
      <c r="K116" s="23"/>
      <c r="M116" s="38"/>
      <c r="P116" s="40"/>
    </row>
    <row r="117" spans="1:22" ht="24" customHeight="1" x14ac:dyDescent="0.15">
      <c r="A117" s="94"/>
      <c r="B117" s="77"/>
      <c r="C117" s="96"/>
      <c r="D117" s="32"/>
      <c r="E117" s="100"/>
      <c r="F117" s="92"/>
      <c r="G117" s="98"/>
      <c r="H117" s="81"/>
      <c r="I117" s="83"/>
      <c r="J117" s="123"/>
      <c r="K117" s="125"/>
      <c r="M117" s="38"/>
      <c r="P117" s="40"/>
    </row>
    <row r="118" spans="1:22" ht="24" customHeight="1" x14ac:dyDescent="0.15">
      <c r="A118" s="94"/>
      <c r="B118" s="77"/>
      <c r="C118" s="96"/>
      <c r="D118" s="59"/>
      <c r="E118" s="100"/>
      <c r="F118" s="92"/>
      <c r="G118" s="98"/>
      <c r="H118" s="81"/>
      <c r="I118" s="70"/>
      <c r="J118" s="71"/>
      <c r="K118" s="72"/>
      <c r="M118" s="38"/>
      <c r="P118" s="40"/>
      <c r="U118" s="73"/>
      <c r="V118" s="73"/>
    </row>
    <row r="119" spans="1:22" ht="24" customHeight="1" x14ac:dyDescent="0.15">
      <c r="A119" s="94"/>
      <c r="B119" s="77"/>
      <c r="C119" s="96"/>
      <c r="D119" s="101"/>
      <c r="E119" s="100"/>
      <c r="F119" s="92"/>
      <c r="G119" s="146"/>
      <c r="H119" s="17"/>
      <c r="I119" s="83"/>
      <c r="J119" s="123"/>
      <c r="K119" s="125"/>
      <c r="M119" s="38"/>
      <c r="P119" s="40"/>
      <c r="U119" s="36"/>
      <c r="V119" s="40"/>
    </row>
    <row r="120" spans="1:22" ht="24" customHeight="1" x14ac:dyDescent="0.15">
      <c r="A120" s="94"/>
      <c r="B120" s="78"/>
      <c r="C120" s="90"/>
      <c r="D120" s="101"/>
      <c r="E120" s="100"/>
      <c r="F120" s="92"/>
      <c r="G120" s="18"/>
      <c r="H120" s="81"/>
      <c r="I120" s="83"/>
      <c r="J120" s="123"/>
      <c r="K120" s="125"/>
      <c r="M120" s="38"/>
      <c r="P120" s="40"/>
      <c r="U120" s="36"/>
      <c r="V120" s="40"/>
    </row>
    <row r="121" spans="1:22" ht="24" customHeight="1" x14ac:dyDescent="0.15">
      <c r="A121" s="233"/>
      <c r="B121" s="79"/>
      <c r="C121" s="127"/>
      <c r="D121" s="129"/>
      <c r="E121" s="20"/>
      <c r="F121" s="15"/>
      <c r="G121" s="86"/>
      <c r="H121" s="86"/>
      <c r="I121" s="84"/>
      <c r="J121" s="115"/>
      <c r="K121" s="130"/>
      <c r="L121" s="103"/>
      <c r="M121" s="103"/>
      <c r="N121" s="106"/>
      <c r="O121" s="105"/>
      <c r="P121" s="106"/>
      <c r="Q121" s="108"/>
      <c r="R121" s="103"/>
      <c r="S121" s="108"/>
    </row>
    <row r="122" spans="1:22" ht="24" customHeight="1" x14ac:dyDescent="0.15">
      <c r="A122" s="193" t="s">
        <v>43</v>
      </c>
      <c r="B122" s="168"/>
      <c r="C122" s="174" t="s">
        <v>94</v>
      </c>
      <c r="D122" s="170"/>
      <c r="E122" s="22"/>
      <c r="F122" s="171"/>
      <c r="G122" s="99"/>
      <c r="H122" s="172"/>
      <c r="I122" s="82"/>
      <c r="J122" s="175"/>
      <c r="K122" s="176"/>
      <c r="L122" s="103"/>
      <c r="M122" s="103"/>
      <c r="N122" s="106"/>
      <c r="O122" s="105"/>
      <c r="P122" s="106"/>
      <c r="Q122" s="108"/>
      <c r="R122" s="103"/>
      <c r="S122" s="108"/>
    </row>
    <row r="123" spans="1:22" ht="24" customHeight="1" x14ac:dyDescent="0.15">
      <c r="A123" s="94"/>
      <c r="B123" s="77"/>
      <c r="C123" s="96" t="s">
        <v>95</v>
      </c>
      <c r="D123" s="101"/>
      <c r="E123" s="100"/>
      <c r="F123" s="92"/>
      <c r="G123" s="98"/>
      <c r="H123" s="81"/>
      <c r="I123" s="83"/>
      <c r="J123" s="165"/>
      <c r="K123" s="104"/>
      <c r="L123" s="103"/>
      <c r="M123" s="103"/>
      <c r="N123" s="106"/>
      <c r="O123" s="105"/>
      <c r="P123" s="106"/>
      <c r="Q123" s="108"/>
      <c r="R123" s="103"/>
      <c r="S123" s="108"/>
    </row>
    <row r="124" spans="1:22" ht="24" customHeight="1" x14ac:dyDescent="0.15">
      <c r="A124" s="94"/>
      <c r="B124" s="78"/>
      <c r="C124" s="12" t="s">
        <v>96</v>
      </c>
      <c r="D124" s="101"/>
      <c r="E124" s="100"/>
      <c r="F124" s="92"/>
      <c r="G124" s="18"/>
      <c r="H124" s="81"/>
      <c r="I124" s="83"/>
      <c r="J124" s="165"/>
      <c r="K124" s="104"/>
    </row>
    <row r="125" spans="1:22" ht="24" customHeight="1" x14ac:dyDescent="0.15">
      <c r="A125" s="53"/>
      <c r="B125" s="77"/>
      <c r="C125" s="91" t="s">
        <v>97</v>
      </c>
      <c r="D125" s="114"/>
      <c r="E125" s="52"/>
      <c r="F125" s="26"/>
      <c r="G125" s="98"/>
      <c r="H125" s="81"/>
      <c r="I125" s="97"/>
      <c r="J125" s="102"/>
      <c r="K125" s="23"/>
      <c r="M125" s="38"/>
      <c r="P125" s="40"/>
    </row>
    <row r="126" spans="1:22" ht="24" customHeight="1" x14ac:dyDescent="0.15">
      <c r="A126" s="94"/>
      <c r="B126" s="77"/>
      <c r="C126" s="91" t="s">
        <v>98</v>
      </c>
      <c r="D126" s="101"/>
      <c r="E126" s="100"/>
      <c r="F126" s="92"/>
      <c r="G126" s="98"/>
      <c r="H126" s="81"/>
      <c r="I126" s="83"/>
      <c r="J126" s="25"/>
      <c r="K126" s="166"/>
      <c r="M126" s="38"/>
      <c r="P126" s="40"/>
    </row>
    <row r="127" spans="1:22" ht="24" customHeight="1" x14ac:dyDescent="0.15">
      <c r="A127" s="94"/>
      <c r="B127" s="77"/>
      <c r="C127" s="91" t="s">
        <v>99</v>
      </c>
      <c r="D127" s="101"/>
      <c r="E127" s="100"/>
      <c r="F127" s="92"/>
      <c r="G127" s="98"/>
      <c r="H127" s="81"/>
      <c r="I127" s="83"/>
      <c r="J127" s="25"/>
      <c r="K127" s="166"/>
      <c r="M127" s="38"/>
      <c r="P127" s="40"/>
    </row>
    <row r="128" spans="1:22" ht="24" customHeight="1" x14ac:dyDescent="0.15">
      <c r="A128" s="94"/>
      <c r="B128" s="77"/>
      <c r="C128" s="96" t="s">
        <v>100</v>
      </c>
      <c r="D128" s="101"/>
      <c r="E128" s="100"/>
      <c r="F128" s="92"/>
      <c r="G128" s="98"/>
      <c r="H128" s="81"/>
      <c r="I128" s="83"/>
      <c r="J128" s="25"/>
      <c r="K128" s="166"/>
      <c r="M128" s="38"/>
      <c r="P128" s="40"/>
    </row>
    <row r="129" spans="1:24" ht="24" customHeight="1" x14ac:dyDescent="0.15">
      <c r="A129" s="94"/>
      <c r="B129" s="77"/>
      <c r="C129" s="96" t="s">
        <v>101</v>
      </c>
      <c r="D129" s="101"/>
      <c r="E129" s="100"/>
      <c r="F129" s="92"/>
      <c r="G129" s="98"/>
      <c r="H129" s="81"/>
      <c r="I129" s="83"/>
      <c r="J129" s="88"/>
      <c r="K129" s="139"/>
    </row>
    <row r="130" spans="1:24" ht="24" customHeight="1" x14ac:dyDescent="0.15">
      <c r="A130" s="93"/>
      <c r="B130" s="78"/>
      <c r="C130" s="24" t="s">
        <v>102</v>
      </c>
      <c r="D130" s="101"/>
      <c r="E130" s="100"/>
      <c r="F130" s="92"/>
      <c r="G130" s="98"/>
      <c r="H130" s="81"/>
      <c r="I130" s="83"/>
      <c r="J130" s="88"/>
      <c r="K130" s="139"/>
    </row>
    <row r="131" spans="1:24" ht="24" customHeight="1" x14ac:dyDescent="0.15">
      <c r="A131" s="93"/>
      <c r="B131" s="78"/>
      <c r="C131" s="24" t="s">
        <v>103</v>
      </c>
      <c r="D131" s="101"/>
      <c r="E131" s="100"/>
      <c r="F131" s="92"/>
      <c r="G131" s="18"/>
      <c r="H131" s="81"/>
      <c r="I131" s="83"/>
      <c r="J131" s="25"/>
      <c r="K131" s="166"/>
      <c r="M131" s="38"/>
      <c r="P131" s="40"/>
    </row>
    <row r="132" spans="1:24" ht="24" customHeight="1" x14ac:dyDescent="0.15">
      <c r="A132" s="93"/>
      <c r="B132" s="78"/>
      <c r="C132" s="24" t="s">
        <v>104</v>
      </c>
      <c r="D132" s="167"/>
      <c r="E132" s="100"/>
      <c r="F132" s="92"/>
      <c r="G132" s="18"/>
      <c r="H132" s="81"/>
      <c r="I132" s="83"/>
      <c r="J132" s="88"/>
      <c r="K132" s="139"/>
    </row>
    <row r="133" spans="1:24" ht="24" customHeight="1" x14ac:dyDescent="0.15">
      <c r="A133" s="68"/>
      <c r="B133" s="78"/>
      <c r="C133" s="24" t="s">
        <v>105</v>
      </c>
      <c r="D133" s="32"/>
      <c r="E133" s="100"/>
      <c r="F133" s="92"/>
      <c r="G133" s="18"/>
      <c r="H133" s="81"/>
      <c r="I133" s="97"/>
      <c r="J133" s="65"/>
      <c r="K133" s="131"/>
    </row>
    <row r="134" spans="1:24" ht="24" customHeight="1" x14ac:dyDescent="0.15">
      <c r="A134" s="94"/>
      <c r="B134" s="77"/>
      <c r="C134" s="45" t="s">
        <v>106</v>
      </c>
      <c r="D134" s="55"/>
      <c r="E134" s="52"/>
      <c r="F134" s="56"/>
      <c r="G134" s="98"/>
      <c r="H134" s="81"/>
      <c r="I134" s="83"/>
      <c r="J134" s="112"/>
      <c r="K134" s="139"/>
      <c r="L134" s="103"/>
      <c r="M134" s="103"/>
      <c r="N134" s="106"/>
      <c r="O134" s="105"/>
      <c r="P134" s="106"/>
      <c r="Q134" s="108"/>
      <c r="R134" s="103"/>
      <c r="S134" s="108"/>
      <c r="T134" s="103"/>
      <c r="U134" s="103"/>
      <c r="V134" s="103"/>
      <c r="W134" s="103"/>
      <c r="X134" s="103"/>
    </row>
    <row r="135" spans="1:24" ht="24" customHeight="1" x14ac:dyDescent="0.15">
      <c r="A135" s="94"/>
      <c r="B135" s="77"/>
      <c r="C135" s="45" t="s">
        <v>107</v>
      </c>
      <c r="D135" s="101"/>
      <c r="E135" s="100"/>
      <c r="F135" s="56"/>
      <c r="G135" s="98"/>
      <c r="H135" s="81"/>
      <c r="I135" s="83"/>
      <c r="J135" s="88"/>
      <c r="K135" s="139"/>
    </row>
    <row r="136" spans="1:24" ht="24" customHeight="1" x14ac:dyDescent="0.15">
      <c r="A136" s="94"/>
      <c r="B136" s="77"/>
      <c r="C136" s="96" t="s">
        <v>108</v>
      </c>
      <c r="D136" s="59"/>
      <c r="E136" s="100"/>
      <c r="F136" s="92"/>
      <c r="G136" s="98"/>
      <c r="H136" s="81"/>
      <c r="I136" s="83"/>
      <c r="J136" s="62"/>
      <c r="K136" s="63"/>
    </row>
    <row r="137" spans="1:24" ht="24" customHeight="1" x14ac:dyDescent="0.15">
      <c r="A137" s="94"/>
      <c r="B137" s="77"/>
      <c r="C137" s="91"/>
      <c r="D137" s="159"/>
      <c r="E137" s="100"/>
      <c r="F137" s="92"/>
      <c r="G137" s="64" t="s">
        <v>30</v>
      </c>
      <c r="H137" s="81"/>
      <c r="I137" s="83"/>
      <c r="J137" s="164"/>
      <c r="K137" s="166"/>
      <c r="R137" s="38"/>
    </row>
    <row r="138" spans="1:24" ht="24" customHeight="1" x14ac:dyDescent="0.15">
      <c r="A138" s="94"/>
      <c r="B138" s="77"/>
      <c r="C138" s="96"/>
      <c r="D138" s="101"/>
      <c r="E138" s="100"/>
      <c r="F138" s="92"/>
      <c r="G138" s="98"/>
      <c r="H138" s="81"/>
      <c r="I138" s="83"/>
      <c r="J138" s="164"/>
      <c r="K138" s="166"/>
      <c r="R138" s="38"/>
    </row>
    <row r="139" spans="1:24" ht="24" customHeight="1" x14ac:dyDescent="0.15">
      <c r="A139" s="94"/>
      <c r="B139" s="77"/>
      <c r="C139" s="96"/>
      <c r="D139" s="101"/>
      <c r="E139" s="100"/>
      <c r="F139" s="92"/>
      <c r="G139" s="98"/>
      <c r="H139" s="81"/>
      <c r="I139" s="83"/>
      <c r="J139" s="164"/>
      <c r="K139" s="166"/>
      <c r="R139" s="38"/>
    </row>
    <row r="140" spans="1:24" ht="24" customHeight="1" x14ac:dyDescent="0.15">
      <c r="A140" s="94"/>
      <c r="B140" s="77"/>
      <c r="C140" s="96"/>
      <c r="D140" s="101"/>
      <c r="E140" s="100"/>
      <c r="F140" s="92"/>
      <c r="G140" s="98"/>
      <c r="H140" s="81"/>
      <c r="I140" s="83"/>
      <c r="J140" s="164"/>
      <c r="K140" s="166"/>
      <c r="L140" s="103"/>
      <c r="M140" s="103"/>
      <c r="N140" s="106"/>
      <c r="O140" s="105"/>
      <c r="P140" s="106"/>
      <c r="Q140" s="108"/>
      <c r="R140" s="107"/>
      <c r="S140" s="108"/>
      <c r="T140" s="103"/>
    </row>
    <row r="141" spans="1:24" ht="24" customHeight="1" x14ac:dyDescent="0.15">
      <c r="A141" s="233"/>
      <c r="B141" s="79"/>
      <c r="C141" s="127"/>
      <c r="D141" s="129"/>
      <c r="E141" s="20"/>
      <c r="F141" s="15"/>
      <c r="G141" s="177"/>
      <c r="H141" s="81"/>
      <c r="I141" s="84"/>
      <c r="J141" s="89"/>
      <c r="K141" s="142"/>
    </row>
    <row r="142" spans="1:24" ht="24" customHeight="1" x14ac:dyDescent="0.15">
      <c r="A142" s="193" t="s">
        <v>44</v>
      </c>
      <c r="B142" s="168"/>
      <c r="C142" s="169" t="s">
        <v>109</v>
      </c>
      <c r="D142" s="170"/>
      <c r="E142" s="22"/>
      <c r="F142" s="171"/>
      <c r="G142" s="99"/>
      <c r="H142" s="81"/>
      <c r="I142" s="82"/>
      <c r="J142" s="87"/>
      <c r="K142" s="85"/>
    </row>
    <row r="143" spans="1:24" ht="24" customHeight="1" x14ac:dyDescent="0.15">
      <c r="A143" s="94"/>
      <c r="B143" s="77"/>
      <c r="C143" s="91" t="s">
        <v>110</v>
      </c>
      <c r="D143" s="135"/>
      <c r="E143" s="52">
        <v>1</v>
      </c>
      <c r="F143" s="26" t="s">
        <v>32</v>
      </c>
      <c r="G143" s="98"/>
      <c r="H143" s="81"/>
      <c r="I143" s="83"/>
      <c r="J143" s="25"/>
      <c r="K143" s="166"/>
      <c r="M143" s="38"/>
      <c r="P143" s="40"/>
    </row>
    <row r="144" spans="1:24" ht="24" customHeight="1" x14ac:dyDescent="0.15">
      <c r="A144" s="93"/>
      <c r="B144" s="77"/>
      <c r="C144" s="45" t="s">
        <v>111</v>
      </c>
      <c r="D144" s="101"/>
      <c r="E144" s="100">
        <v>1</v>
      </c>
      <c r="F144" s="92" t="s">
        <v>32</v>
      </c>
      <c r="G144" s="98"/>
      <c r="H144" s="156"/>
      <c r="I144" s="83"/>
      <c r="J144" s="25"/>
      <c r="K144" s="166"/>
      <c r="M144" s="38"/>
      <c r="P144" s="40"/>
      <c r="Q144" s="31"/>
    </row>
    <row r="145" spans="1:16" ht="24" customHeight="1" x14ac:dyDescent="0.15">
      <c r="A145" s="53"/>
      <c r="B145" s="10"/>
      <c r="C145" s="12" t="s">
        <v>112</v>
      </c>
      <c r="D145" s="111" t="s">
        <v>114</v>
      </c>
      <c r="E145" s="100">
        <v>1</v>
      </c>
      <c r="F145" s="92" t="s">
        <v>32</v>
      </c>
      <c r="G145" s="64"/>
      <c r="H145" s="81"/>
      <c r="I145" s="97"/>
      <c r="J145" s="102"/>
      <c r="K145" s="23"/>
      <c r="M145" s="38"/>
      <c r="P145" s="40"/>
    </row>
    <row r="146" spans="1:16" ht="24" customHeight="1" x14ac:dyDescent="0.15">
      <c r="A146" s="53"/>
      <c r="B146" s="77"/>
      <c r="C146" s="96"/>
      <c r="D146" s="114" t="s">
        <v>113</v>
      </c>
      <c r="E146" s="52"/>
      <c r="F146" s="26"/>
      <c r="G146" s="98"/>
      <c r="H146" s="81"/>
      <c r="I146" s="83"/>
      <c r="J146" s="25"/>
      <c r="K146" s="166"/>
      <c r="M146" s="38"/>
      <c r="P146" s="40"/>
    </row>
    <row r="147" spans="1:16" ht="24" customHeight="1" x14ac:dyDescent="0.15">
      <c r="A147" s="145"/>
      <c r="B147" s="78"/>
      <c r="C147" s="24"/>
      <c r="D147" s="135" t="s">
        <v>115</v>
      </c>
      <c r="E147" s="100"/>
      <c r="F147" s="50"/>
      <c r="G147" s="98"/>
      <c r="H147" s="81"/>
      <c r="I147" s="83"/>
      <c r="J147" s="25"/>
      <c r="K147" s="166"/>
      <c r="M147" s="38"/>
      <c r="P147" s="40"/>
    </row>
    <row r="148" spans="1:16" ht="24" customHeight="1" x14ac:dyDescent="0.15">
      <c r="A148" s="94"/>
      <c r="B148" s="77"/>
      <c r="C148" s="12"/>
      <c r="D148" s="114" t="s">
        <v>116</v>
      </c>
      <c r="E148" s="100"/>
      <c r="F148" s="92"/>
      <c r="G148" s="98"/>
      <c r="H148" s="81"/>
      <c r="I148" s="83"/>
      <c r="J148" s="25"/>
      <c r="K148" s="166"/>
      <c r="M148" s="38"/>
      <c r="P148" s="40"/>
    </row>
    <row r="149" spans="1:16" ht="24" customHeight="1" x14ac:dyDescent="0.15">
      <c r="A149" s="94"/>
      <c r="B149" s="77"/>
      <c r="C149" s="96"/>
      <c r="D149" s="135"/>
      <c r="E149" s="100"/>
      <c r="F149" s="92"/>
      <c r="G149" s="98"/>
      <c r="H149" s="81"/>
      <c r="I149" s="83"/>
      <c r="J149" s="88"/>
      <c r="K149" s="139"/>
    </row>
    <row r="150" spans="1:16" ht="24" customHeight="1" x14ac:dyDescent="0.15">
      <c r="A150" s="94"/>
      <c r="B150" s="77"/>
      <c r="C150" s="91"/>
      <c r="D150" s="111"/>
      <c r="E150" s="100"/>
      <c r="F150" s="92"/>
      <c r="G150" s="64" t="s">
        <v>30</v>
      </c>
      <c r="H150" s="81"/>
      <c r="I150" s="83"/>
      <c r="J150" s="25"/>
      <c r="K150" s="166"/>
      <c r="M150" s="38"/>
      <c r="P150" s="40"/>
    </row>
    <row r="151" spans="1:16" ht="24" customHeight="1" x14ac:dyDescent="0.15">
      <c r="A151" s="94"/>
      <c r="B151" s="77"/>
      <c r="C151" s="96"/>
      <c r="D151" s="111"/>
      <c r="E151" s="100"/>
      <c r="F151" s="92"/>
      <c r="G151" s="98"/>
      <c r="H151" s="81"/>
      <c r="I151" s="83"/>
      <c r="J151" s="88"/>
      <c r="K151" s="139"/>
    </row>
    <row r="152" spans="1:16" ht="24" customHeight="1" x14ac:dyDescent="0.15">
      <c r="A152" s="94" t="s">
        <v>45</v>
      </c>
      <c r="B152" s="77"/>
      <c r="C152" s="91" t="s">
        <v>117</v>
      </c>
      <c r="D152" s="101"/>
      <c r="E152" s="100"/>
      <c r="F152" s="92"/>
      <c r="G152" s="98"/>
      <c r="H152" s="81"/>
      <c r="I152" s="83"/>
      <c r="J152" s="25"/>
      <c r="K152" s="166"/>
      <c r="M152" s="38"/>
      <c r="P152" s="40"/>
    </row>
    <row r="153" spans="1:16" ht="24" customHeight="1" x14ac:dyDescent="0.15">
      <c r="A153" s="93"/>
      <c r="B153" s="78"/>
      <c r="C153" s="24" t="s">
        <v>118</v>
      </c>
      <c r="D153" s="111"/>
      <c r="E153" s="100"/>
      <c r="F153" s="92"/>
      <c r="G153" s="98"/>
      <c r="H153" s="81"/>
      <c r="I153" s="97"/>
      <c r="J153" s="65"/>
      <c r="K153" s="131"/>
    </row>
    <row r="154" spans="1:16" ht="24" customHeight="1" x14ac:dyDescent="0.15">
      <c r="A154" s="53"/>
      <c r="B154" s="77"/>
      <c r="C154" s="45" t="s">
        <v>119</v>
      </c>
      <c r="D154" s="55" t="s">
        <v>121</v>
      </c>
      <c r="E154" s="52">
        <v>1</v>
      </c>
      <c r="F154" s="92" t="s">
        <v>32</v>
      </c>
      <c r="G154" s="98"/>
      <c r="H154" s="81"/>
      <c r="I154" s="83"/>
      <c r="J154" s="25"/>
      <c r="K154" s="166"/>
      <c r="M154" s="38"/>
      <c r="P154" s="40"/>
    </row>
    <row r="155" spans="1:16" ht="24" customHeight="1" x14ac:dyDescent="0.15">
      <c r="A155" s="93"/>
      <c r="B155" s="78"/>
      <c r="C155" s="24" t="s">
        <v>120</v>
      </c>
      <c r="D155" s="57"/>
      <c r="E155" s="100"/>
      <c r="F155" s="92"/>
      <c r="G155" s="98"/>
      <c r="H155" s="81"/>
      <c r="I155" s="83"/>
      <c r="J155" s="88"/>
      <c r="K155" s="139"/>
    </row>
    <row r="156" spans="1:16" ht="24" customHeight="1" x14ac:dyDescent="0.15">
      <c r="A156" s="94"/>
      <c r="B156" s="77"/>
      <c r="C156" s="90"/>
      <c r="D156" s="32"/>
      <c r="E156" s="100"/>
      <c r="F156" s="92"/>
      <c r="G156" s="64" t="s">
        <v>30</v>
      </c>
      <c r="H156" s="81"/>
      <c r="I156" s="83"/>
      <c r="J156" s="88"/>
      <c r="K156" s="139"/>
    </row>
    <row r="157" spans="1:16" ht="24" customHeight="1" x14ac:dyDescent="0.15">
      <c r="A157" s="94"/>
      <c r="B157" s="77"/>
      <c r="C157" s="91"/>
      <c r="D157" s="101"/>
      <c r="E157" s="100"/>
      <c r="F157" s="92"/>
      <c r="G157" s="98"/>
      <c r="H157" s="81"/>
      <c r="I157" s="83"/>
      <c r="J157" s="88"/>
      <c r="K157" s="139"/>
    </row>
    <row r="158" spans="1:16" ht="24" customHeight="1" x14ac:dyDescent="0.15">
      <c r="A158" s="94"/>
      <c r="B158" s="77"/>
      <c r="C158" s="91"/>
      <c r="D158" s="157"/>
      <c r="E158" s="100"/>
      <c r="F158" s="92"/>
      <c r="G158" s="98"/>
      <c r="H158" s="81"/>
      <c r="I158" s="83"/>
      <c r="J158" s="25"/>
      <c r="K158" s="166"/>
      <c r="M158" s="38"/>
      <c r="P158" s="40"/>
    </row>
    <row r="159" spans="1:16" ht="24" customHeight="1" x14ac:dyDescent="0.15">
      <c r="A159" s="94"/>
      <c r="B159" s="77"/>
      <c r="C159" s="91"/>
      <c r="D159" s="111"/>
      <c r="E159" s="100"/>
      <c r="F159" s="92"/>
      <c r="G159" s="98"/>
      <c r="H159" s="81"/>
      <c r="I159" s="83"/>
      <c r="J159" s="25"/>
      <c r="K159" s="166"/>
      <c r="M159" s="38"/>
      <c r="P159" s="40"/>
    </row>
    <row r="160" spans="1:16" ht="24" customHeight="1" x14ac:dyDescent="0.15">
      <c r="A160" s="94"/>
      <c r="B160" s="78"/>
      <c r="C160" s="90"/>
      <c r="D160" s="111"/>
      <c r="E160" s="100"/>
      <c r="F160" s="92"/>
      <c r="G160" s="146"/>
      <c r="H160" s="81"/>
      <c r="I160" s="83"/>
      <c r="J160" s="25"/>
      <c r="K160" s="166"/>
      <c r="M160" s="38"/>
      <c r="P160" s="40"/>
    </row>
    <row r="161" spans="1:19" ht="24" customHeight="1" x14ac:dyDescent="0.15">
      <c r="A161" s="233"/>
      <c r="B161" s="79"/>
      <c r="C161" s="128"/>
      <c r="D161" s="147"/>
      <c r="E161" s="20"/>
      <c r="F161" s="15"/>
      <c r="G161" s="86"/>
      <c r="H161" s="173"/>
      <c r="I161" s="84"/>
      <c r="J161" s="60"/>
      <c r="K161" s="28"/>
    </row>
    <row r="162" spans="1:19" s="103" customFormat="1" ht="24" customHeight="1" x14ac:dyDescent="0.15">
      <c r="A162" s="53" t="s">
        <v>46</v>
      </c>
      <c r="B162" s="77"/>
      <c r="C162" s="11" t="s">
        <v>122</v>
      </c>
      <c r="D162" s="67"/>
      <c r="E162" s="52"/>
      <c r="F162" s="26"/>
      <c r="G162" s="98"/>
      <c r="H162" s="81"/>
      <c r="I162" s="97"/>
      <c r="J162" s="102"/>
      <c r="K162" s="23"/>
      <c r="M162" s="107"/>
      <c r="N162" s="106"/>
      <c r="O162" s="105"/>
      <c r="P162" s="109"/>
      <c r="Q162" s="108"/>
      <c r="S162" s="108"/>
    </row>
    <row r="163" spans="1:19" ht="24" customHeight="1" x14ac:dyDescent="0.15">
      <c r="A163" s="94"/>
      <c r="B163" s="77"/>
      <c r="C163" s="11" t="s">
        <v>123</v>
      </c>
      <c r="D163" s="111"/>
      <c r="E163" s="100"/>
      <c r="F163" s="92"/>
      <c r="G163" s="98"/>
      <c r="H163" s="81"/>
      <c r="I163" s="83"/>
      <c r="J163" s="88"/>
      <c r="K163" s="122"/>
    </row>
    <row r="164" spans="1:19" ht="24" customHeight="1" x14ac:dyDescent="0.15">
      <c r="A164" s="94"/>
      <c r="B164" s="78"/>
      <c r="C164" s="110" t="s">
        <v>124</v>
      </c>
      <c r="D164" s="114"/>
      <c r="E164" s="100">
        <v>2</v>
      </c>
      <c r="F164" s="92" t="s">
        <v>139</v>
      </c>
      <c r="G164" s="18"/>
      <c r="H164" s="81"/>
      <c r="I164" s="83"/>
      <c r="J164" s="62"/>
      <c r="K164" s="63"/>
    </row>
    <row r="165" spans="1:19" ht="24" customHeight="1" x14ac:dyDescent="0.15">
      <c r="A165" s="53"/>
      <c r="B165" s="77"/>
      <c r="C165" s="45" t="s">
        <v>125</v>
      </c>
      <c r="D165" s="101"/>
      <c r="E165" s="52">
        <v>2</v>
      </c>
      <c r="F165" s="92" t="s">
        <v>140</v>
      </c>
      <c r="G165" s="98"/>
      <c r="H165" s="81"/>
      <c r="I165" s="97"/>
      <c r="J165" s="113"/>
      <c r="K165" s="23"/>
    </row>
    <row r="166" spans="1:19" ht="24" customHeight="1" x14ac:dyDescent="0.15">
      <c r="A166" s="94"/>
      <c r="B166" s="78"/>
      <c r="C166" s="110" t="s">
        <v>126</v>
      </c>
      <c r="D166" s="111"/>
      <c r="E166" s="100">
        <v>1</v>
      </c>
      <c r="F166" s="92" t="s">
        <v>32</v>
      </c>
      <c r="G166" s="18"/>
      <c r="H166" s="81"/>
      <c r="I166" s="83"/>
      <c r="J166" s="123"/>
      <c r="K166" s="125"/>
      <c r="M166" s="38"/>
      <c r="P166" s="40"/>
    </row>
    <row r="167" spans="1:19" ht="24" customHeight="1" x14ac:dyDescent="0.15">
      <c r="A167" s="94"/>
      <c r="B167" s="78"/>
      <c r="C167" s="90" t="s">
        <v>127</v>
      </c>
      <c r="D167" s="111"/>
      <c r="E167" s="100">
        <v>1</v>
      </c>
      <c r="F167" s="92" t="s">
        <v>32</v>
      </c>
      <c r="G167" s="18"/>
      <c r="H167" s="81"/>
      <c r="I167" s="83"/>
      <c r="J167" s="123"/>
      <c r="K167" s="125"/>
      <c r="L167" s="103"/>
      <c r="M167" s="107"/>
      <c r="N167" s="106"/>
      <c r="O167" s="105"/>
      <c r="P167" s="109"/>
      <c r="Q167" s="108"/>
      <c r="R167" s="103"/>
      <c r="S167" s="108"/>
    </row>
    <row r="168" spans="1:19" ht="24" customHeight="1" x14ac:dyDescent="0.15">
      <c r="A168" s="93"/>
      <c r="B168" s="78"/>
      <c r="C168" s="110" t="s">
        <v>128</v>
      </c>
      <c r="D168" s="101"/>
      <c r="E168" s="100">
        <v>1</v>
      </c>
      <c r="F168" s="92" t="s">
        <v>32</v>
      </c>
      <c r="G168" s="18"/>
      <c r="H168" s="81"/>
      <c r="I168" s="83"/>
      <c r="J168" s="88"/>
      <c r="K168" s="122"/>
    </row>
    <row r="169" spans="1:19" ht="24" customHeight="1" x14ac:dyDescent="0.15">
      <c r="A169" s="93"/>
      <c r="B169" s="78"/>
      <c r="C169" s="110" t="s">
        <v>129</v>
      </c>
      <c r="D169" s="160"/>
      <c r="E169" s="100">
        <v>1</v>
      </c>
      <c r="F169" s="92" t="s">
        <v>32</v>
      </c>
      <c r="G169" s="18"/>
      <c r="H169" s="81"/>
      <c r="I169" s="83"/>
      <c r="J169" s="62"/>
      <c r="K169" s="63"/>
    </row>
    <row r="170" spans="1:19" ht="24" customHeight="1" x14ac:dyDescent="0.15">
      <c r="A170" s="94"/>
      <c r="B170" s="78"/>
      <c r="C170" s="110" t="s">
        <v>130</v>
      </c>
      <c r="D170" s="161"/>
      <c r="E170" s="100">
        <v>1</v>
      </c>
      <c r="F170" s="92" t="s">
        <v>32</v>
      </c>
      <c r="G170" s="18"/>
      <c r="H170" s="81"/>
      <c r="I170" s="83"/>
      <c r="J170" s="123"/>
      <c r="K170" s="125"/>
      <c r="R170" s="38"/>
    </row>
    <row r="171" spans="1:19" ht="24" customHeight="1" x14ac:dyDescent="0.15">
      <c r="A171" s="94"/>
      <c r="B171" s="78"/>
      <c r="C171" s="12"/>
      <c r="D171" s="34"/>
      <c r="E171" s="100"/>
      <c r="F171" s="92"/>
      <c r="G171" s="18"/>
      <c r="H171" s="81"/>
      <c r="I171" s="83"/>
      <c r="J171" s="235"/>
      <c r="K171" s="236"/>
      <c r="R171" s="38"/>
    </row>
    <row r="172" spans="1:19" ht="24" customHeight="1" x14ac:dyDescent="0.15">
      <c r="A172" s="94"/>
      <c r="B172" s="78"/>
      <c r="C172" s="90" t="s">
        <v>131</v>
      </c>
      <c r="D172" s="44"/>
      <c r="E172" s="100"/>
      <c r="F172" s="92"/>
      <c r="G172" s="146"/>
      <c r="H172" s="81"/>
      <c r="I172" s="83"/>
      <c r="J172" s="123"/>
      <c r="K172" s="125"/>
      <c r="R172" s="38"/>
    </row>
    <row r="173" spans="1:19" ht="24" customHeight="1" x14ac:dyDescent="0.15">
      <c r="A173" s="94"/>
      <c r="B173" s="78"/>
      <c r="C173" s="90" t="s">
        <v>132</v>
      </c>
      <c r="D173" s="101" t="s">
        <v>134</v>
      </c>
      <c r="E173" s="100">
        <v>2</v>
      </c>
      <c r="F173" s="92" t="s">
        <v>59</v>
      </c>
      <c r="G173" s="18"/>
      <c r="H173" s="81"/>
      <c r="I173" s="83"/>
      <c r="J173" s="235"/>
      <c r="K173" s="236"/>
      <c r="R173" s="38"/>
    </row>
    <row r="174" spans="1:19" ht="24" customHeight="1" x14ac:dyDescent="0.15">
      <c r="A174" s="94"/>
      <c r="B174" s="78"/>
      <c r="C174" s="90" t="s">
        <v>133</v>
      </c>
      <c r="D174" s="101" t="s">
        <v>135</v>
      </c>
      <c r="E174" s="100">
        <v>2</v>
      </c>
      <c r="F174" s="92" t="s">
        <v>59</v>
      </c>
      <c r="G174" s="18"/>
      <c r="H174" s="81"/>
      <c r="I174" s="83"/>
      <c r="J174" s="25"/>
      <c r="K174" s="125"/>
      <c r="R174" s="38"/>
    </row>
    <row r="175" spans="1:19" ht="24" customHeight="1" x14ac:dyDescent="0.15">
      <c r="A175" s="94"/>
      <c r="B175" s="78"/>
      <c r="C175" s="90"/>
      <c r="D175" s="101" t="s">
        <v>136</v>
      </c>
      <c r="E175" s="100"/>
      <c r="F175" s="92"/>
      <c r="G175" s="18"/>
      <c r="H175" s="81"/>
      <c r="I175" s="83"/>
      <c r="J175" s="88"/>
      <c r="K175" s="122"/>
    </row>
    <row r="176" spans="1:19" ht="24" customHeight="1" x14ac:dyDescent="0.15">
      <c r="A176" s="94"/>
      <c r="B176" s="78"/>
      <c r="C176" s="90" t="s">
        <v>138</v>
      </c>
      <c r="D176" s="111" t="s">
        <v>137</v>
      </c>
      <c r="E176" s="100">
        <v>6</v>
      </c>
      <c r="F176" s="92" t="s">
        <v>59</v>
      </c>
      <c r="G176" s="18"/>
      <c r="H176" s="17"/>
      <c r="I176" s="83"/>
      <c r="J176" s="62"/>
      <c r="K176" s="63"/>
    </row>
    <row r="177" spans="1:34" ht="24" customHeight="1" x14ac:dyDescent="0.15">
      <c r="A177" s="94"/>
      <c r="B177" s="78"/>
      <c r="C177" s="90"/>
      <c r="D177" s="111"/>
      <c r="E177" s="100"/>
      <c r="F177" s="92"/>
      <c r="G177" s="18"/>
      <c r="H177" s="17"/>
      <c r="I177" s="83"/>
      <c r="J177" s="112"/>
      <c r="K177" s="122"/>
      <c r="R177" s="38"/>
    </row>
    <row r="178" spans="1:34" ht="24" customHeight="1" x14ac:dyDescent="0.15">
      <c r="A178" s="94"/>
      <c r="B178" s="78"/>
      <c r="C178" s="12"/>
      <c r="D178" s="101"/>
      <c r="E178" s="100"/>
      <c r="F178" s="92"/>
      <c r="G178" s="146" t="s">
        <v>30</v>
      </c>
      <c r="H178" s="17"/>
      <c r="I178" s="83"/>
      <c r="J178" s="112"/>
      <c r="K178" s="122"/>
      <c r="R178" s="38"/>
    </row>
    <row r="179" spans="1:34" ht="24" customHeight="1" x14ac:dyDescent="0.15">
      <c r="A179" s="94"/>
      <c r="B179" s="78"/>
      <c r="C179" s="12"/>
      <c r="D179" s="101"/>
      <c r="E179" s="100"/>
      <c r="F179" s="92"/>
      <c r="G179" s="18"/>
      <c r="H179" s="81"/>
      <c r="I179" s="97"/>
      <c r="J179" s="120"/>
      <c r="K179" s="23"/>
      <c r="L179" s="103"/>
      <c r="M179" s="107"/>
      <c r="N179" s="106"/>
      <c r="O179" s="105"/>
      <c r="P179" s="109"/>
      <c r="Q179" s="108"/>
      <c r="R179" s="107"/>
      <c r="S179" s="108"/>
    </row>
    <row r="180" spans="1:34" ht="24" customHeight="1" x14ac:dyDescent="0.15">
      <c r="A180" s="94"/>
      <c r="B180" s="78"/>
      <c r="C180" s="24"/>
      <c r="D180" s="44"/>
      <c r="E180" s="100"/>
      <c r="F180" s="92"/>
      <c r="G180" s="146"/>
      <c r="H180" s="17"/>
      <c r="I180" s="83"/>
      <c r="J180" s="123"/>
      <c r="K180" s="125"/>
      <c r="M180" s="38"/>
      <c r="P180" s="40"/>
      <c r="R180" s="38"/>
    </row>
    <row r="181" spans="1:34" ht="24" customHeight="1" x14ac:dyDescent="0.15">
      <c r="A181" s="95"/>
      <c r="B181" s="79"/>
      <c r="C181" s="48"/>
      <c r="D181" s="47"/>
      <c r="E181" s="20"/>
      <c r="F181" s="15"/>
      <c r="G181" s="86"/>
      <c r="H181" s="27"/>
      <c r="I181" s="84"/>
      <c r="J181" s="29"/>
      <c r="K181" s="28"/>
      <c r="M181" s="38"/>
      <c r="P181" s="40"/>
    </row>
    <row r="182" spans="1:34" ht="24" customHeight="1" x14ac:dyDescent="0.15">
      <c r="A182" s="53"/>
      <c r="B182" s="148"/>
      <c r="C182" s="45"/>
      <c r="D182" s="51"/>
      <c r="E182" s="52"/>
      <c r="F182" s="16"/>
      <c r="G182" s="98"/>
      <c r="H182" s="99"/>
      <c r="I182" s="97"/>
      <c r="J182" s="102"/>
      <c r="K182" s="23"/>
      <c r="M182" s="38"/>
      <c r="P182" s="40"/>
    </row>
    <row r="183" spans="1:34" ht="24" customHeight="1" x14ac:dyDescent="0.15">
      <c r="A183" s="94"/>
      <c r="B183" s="148"/>
      <c r="C183" s="24"/>
      <c r="D183" s="101"/>
      <c r="E183" s="158"/>
      <c r="F183" s="50"/>
      <c r="G183" s="18"/>
      <c r="H183" s="81"/>
      <c r="I183" s="83"/>
      <c r="J183" s="112"/>
      <c r="K183" s="122"/>
      <c r="L183" s="103"/>
      <c r="M183" s="103"/>
      <c r="N183" s="106"/>
      <c r="O183" s="105"/>
      <c r="P183" s="106"/>
      <c r="Q183" s="108"/>
      <c r="R183" s="107"/>
      <c r="S183" s="108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</row>
    <row r="184" spans="1:34" ht="24" customHeight="1" x14ac:dyDescent="0.15">
      <c r="A184" s="94"/>
      <c r="B184" s="61"/>
      <c r="C184" s="12"/>
      <c r="D184" s="32"/>
      <c r="E184" s="100"/>
      <c r="F184" s="92"/>
      <c r="G184" s="18"/>
      <c r="H184" s="81"/>
      <c r="I184" s="83"/>
      <c r="J184" s="112"/>
      <c r="K184" s="132"/>
      <c r="M184" s="38"/>
      <c r="R184" s="38"/>
    </row>
    <row r="185" spans="1:34" ht="24" customHeight="1" x14ac:dyDescent="0.15">
      <c r="A185" s="53"/>
      <c r="B185" s="77"/>
      <c r="C185" s="96"/>
      <c r="D185" s="162"/>
      <c r="E185" s="52"/>
      <c r="F185" s="26"/>
      <c r="G185" s="98"/>
      <c r="H185" s="81"/>
      <c r="I185" s="97"/>
      <c r="J185" s="113"/>
      <c r="K185" s="131"/>
      <c r="R185" s="38"/>
    </row>
    <row r="186" spans="1:34" ht="24" customHeight="1" x14ac:dyDescent="0.15">
      <c r="A186" s="94"/>
      <c r="B186" s="78"/>
      <c r="C186" s="12"/>
      <c r="D186" s="34"/>
      <c r="E186" s="100"/>
      <c r="F186" s="92"/>
      <c r="G186" s="18"/>
      <c r="H186" s="81"/>
      <c r="I186" s="83"/>
      <c r="J186" s="123"/>
      <c r="K186" s="125"/>
    </row>
    <row r="187" spans="1:34" ht="24" customHeight="1" x14ac:dyDescent="0.15">
      <c r="A187" s="94"/>
      <c r="B187" s="78"/>
      <c r="C187" s="12"/>
      <c r="D187" s="44"/>
      <c r="E187" s="100"/>
      <c r="F187" s="92"/>
      <c r="G187" s="18"/>
      <c r="H187" s="17"/>
      <c r="I187" s="83"/>
      <c r="J187" s="123"/>
      <c r="K187" s="104"/>
      <c r="L187" s="103"/>
      <c r="M187" s="107"/>
      <c r="N187" s="106"/>
      <c r="O187" s="105"/>
      <c r="P187" s="109"/>
      <c r="Q187" s="108"/>
      <c r="R187" s="107"/>
      <c r="S187" s="108"/>
      <c r="T187" s="103"/>
    </row>
    <row r="188" spans="1:34" ht="24" customHeight="1" x14ac:dyDescent="0.15">
      <c r="A188" s="94"/>
      <c r="B188" s="78"/>
      <c r="C188" s="12"/>
      <c r="D188" s="101"/>
      <c r="E188" s="100"/>
      <c r="F188" s="92"/>
      <c r="G188" s="18"/>
      <c r="H188" s="17"/>
      <c r="I188" s="83"/>
      <c r="J188" s="112"/>
      <c r="K188" s="122"/>
      <c r="Q188" s="37"/>
      <c r="R188" s="38"/>
    </row>
    <row r="189" spans="1:34" s="103" customFormat="1" ht="24" customHeight="1" x14ac:dyDescent="0.15">
      <c r="A189" s="93"/>
      <c r="B189" s="78"/>
      <c r="C189" s="24"/>
      <c r="D189" s="32"/>
      <c r="E189" s="100"/>
      <c r="F189" s="50"/>
      <c r="G189" s="18"/>
      <c r="H189" s="17"/>
      <c r="I189" s="83"/>
      <c r="J189" s="123"/>
      <c r="K189" s="125"/>
      <c r="N189" s="106"/>
      <c r="O189" s="105"/>
      <c r="P189" s="106"/>
      <c r="Q189" s="108"/>
      <c r="R189" s="107"/>
      <c r="S189" s="108"/>
    </row>
    <row r="190" spans="1:34" ht="24" customHeight="1" x14ac:dyDescent="0.15">
      <c r="A190" s="94"/>
      <c r="B190" s="78"/>
      <c r="C190" s="24"/>
      <c r="D190" s="101"/>
      <c r="E190" s="100"/>
      <c r="F190" s="92"/>
      <c r="G190" s="18"/>
      <c r="H190" s="17"/>
      <c r="I190" s="83"/>
      <c r="J190" s="112"/>
      <c r="K190" s="122"/>
      <c r="L190" s="103"/>
      <c r="M190" s="103"/>
      <c r="N190" s="106"/>
      <c r="O190" s="105"/>
      <c r="P190" s="106"/>
      <c r="Q190" s="37"/>
      <c r="R190" s="107"/>
      <c r="S190" s="108"/>
    </row>
    <row r="191" spans="1:34" ht="24" customHeight="1" x14ac:dyDescent="0.15">
      <c r="A191" s="94"/>
      <c r="B191" s="78"/>
      <c r="C191" s="12"/>
      <c r="D191" s="101"/>
      <c r="E191" s="100"/>
      <c r="F191" s="92"/>
      <c r="G191" s="18"/>
      <c r="H191" s="17"/>
      <c r="I191" s="83"/>
      <c r="J191" s="112"/>
      <c r="K191" s="122"/>
      <c r="Q191" s="37"/>
      <c r="R191" s="38"/>
    </row>
    <row r="192" spans="1:34" ht="24" customHeight="1" x14ac:dyDescent="0.15">
      <c r="A192" s="94"/>
      <c r="B192" s="78"/>
      <c r="C192" s="45"/>
      <c r="D192" s="101"/>
      <c r="E192" s="100"/>
      <c r="F192" s="92"/>
      <c r="G192" s="18"/>
      <c r="H192" s="17"/>
      <c r="I192" s="83"/>
      <c r="J192" s="112"/>
      <c r="K192" s="122"/>
      <c r="Q192" s="37"/>
      <c r="R192" s="38"/>
    </row>
    <row r="193" spans="1:19" ht="24" customHeight="1" x14ac:dyDescent="0.15">
      <c r="A193" s="94"/>
      <c r="B193" s="78"/>
      <c r="C193" s="12"/>
      <c r="D193" s="44"/>
      <c r="E193" s="100"/>
      <c r="F193" s="92"/>
      <c r="G193" s="146"/>
      <c r="H193" s="17"/>
      <c r="I193" s="83"/>
      <c r="J193" s="112"/>
      <c r="K193" s="122"/>
      <c r="Q193" s="37"/>
      <c r="R193" s="38"/>
    </row>
    <row r="194" spans="1:19" ht="24" customHeight="1" x14ac:dyDescent="0.15">
      <c r="A194" s="94"/>
      <c r="B194" s="78"/>
      <c r="C194" s="12"/>
      <c r="D194" s="44"/>
      <c r="E194" s="100"/>
      <c r="F194" s="92"/>
      <c r="G194" s="146"/>
      <c r="H194" s="17"/>
      <c r="I194" s="83"/>
      <c r="J194" s="112"/>
      <c r="K194" s="122"/>
      <c r="Q194" s="37"/>
      <c r="R194" s="38"/>
    </row>
    <row r="195" spans="1:19" ht="24" customHeight="1" x14ac:dyDescent="0.15">
      <c r="A195" s="94"/>
      <c r="B195" s="78"/>
      <c r="C195" s="12"/>
      <c r="D195" s="44"/>
      <c r="E195" s="100"/>
      <c r="F195" s="92"/>
      <c r="G195" s="18"/>
      <c r="H195" s="17"/>
      <c r="I195" s="83"/>
      <c r="J195" s="112"/>
      <c r="K195" s="122"/>
      <c r="Q195" s="37"/>
      <c r="R195" s="38"/>
    </row>
    <row r="196" spans="1:19" ht="24" customHeight="1" x14ac:dyDescent="0.15">
      <c r="A196" s="53"/>
      <c r="B196" s="77"/>
      <c r="C196" s="96"/>
      <c r="D196" s="58"/>
      <c r="E196" s="52"/>
      <c r="F196" s="26"/>
      <c r="G196" s="98"/>
      <c r="H196" s="81"/>
      <c r="I196" s="97"/>
      <c r="J196" s="113"/>
      <c r="K196" s="66"/>
      <c r="Q196" s="37"/>
      <c r="R196" s="38"/>
    </row>
    <row r="197" spans="1:19" s="103" customFormat="1" ht="24" customHeight="1" x14ac:dyDescent="0.15">
      <c r="A197" s="94"/>
      <c r="B197" s="77"/>
      <c r="C197" s="12"/>
      <c r="D197" s="101"/>
      <c r="E197" s="100"/>
      <c r="F197" s="92"/>
      <c r="G197" s="98"/>
      <c r="H197" s="81"/>
      <c r="I197" s="97"/>
      <c r="J197" s="113"/>
      <c r="K197" s="66"/>
      <c r="N197" s="106"/>
      <c r="O197" s="105"/>
      <c r="P197" s="106"/>
      <c r="Q197" s="37"/>
      <c r="R197" s="107"/>
      <c r="S197" s="108"/>
    </row>
    <row r="198" spans="1:19" s="103" customFormat="1" ht="24" customHeight="1" x14ac:dyDescent="0.15">
      <c r="A198" s="94"/>
      <c r="B198" s="77"/>
      <c r="C198" s="91"/>
      <c r="D198" s="101"/>
      <c r="E198" s="100"/>
      <c r="F198" s="92"/>
      <c r="G198" s="98"/>
      <c r="H198" s="81"/>
      <c r="I198" s="83"/>
      <c r="J198" s="88"/>
      <c r="K198" s="122"/>
      <c r="N198" s="106"/>
      <c r="O198" s="105"/>
      <c r="P198" s="106"/>
      <c r="Q198" s="108"/>
      <c r="S198" s="108"/>
    </row>
    <row r="199" spans="1:19" s="103" customFormat="1" ht="24" customHeight="1" x14ac:dyDescent="0.15">
      <c r="A199" s="94"/>
      <c r="B199" s="77"/>
      <c r="C199" s="12"/>
      <c r="D199" s="101"/>
      <c r="E199" s="100"/>
      <c r="F199" s="92"/>
      <c r="G199" s="98"/>
      <c r="H199" s="81"/>
      <c r="I199" s="97"/>
      <c r="J199" s="113"/>
      <c r="K199" s="66"/>
      <c r="N199" s="106"/>
      <c r="O199" s="105"/>
      <c r="P199" s="106"/>
      <c r="Q199" s="37"/>
      <c r="R199" s="107"/>
      <c r="S199" s="108"/>
    </row>
    <row r="200" spans="1:19" s="103" customFormat="1" ht="24" customHeight="1" x14ac:dyDescent="0.15">
      <c r="A200" s="94"/>
      <c r="B200" s="78"/>
      <c r="C200" s="110"/>
      <c r="D200" s="101"/>
      <c r="E200" s="100"/>
      <c r="F200" s="92"/>
      <c r="G200" s="146"/>
      <c r="H200" s="17"/>
      <c r="I200" s="83"/>
      <c r="J200" s="88"/>
      <c r="K200" s="122"/>
      <c r="N200" s="106"/>
      <c r="O200" s="105"/>
      <c r="P200" s="106"/>
      <c r="Q200" s="108"/>
      <c r="S200" s="108"/>
    </row>
    <row r="201" spans="1:19" s="103" customFormat="1" ht="24" customHeight="1" x14ac:dyDescent="0.15">
      <c r="A201" s="233"/>
      <c r="B201" s="79"/>
      <c r="C201" s="127"/>
      <c r="D201" s="129"/>
      <c r="E201" s="20"/>
      <c r="F201" s="15"/>
      <c r="G201" s="86"/>
      <c r="H201" s="27"/>
      <c r="I201" s="84"/>
      <c r="J201" s="60"/>
      <c r="K201" s="133"/>
      <c r="N201" s="106"/>
      <c r="O201" s="105"/>
      <c r="P201" s="106"/>
      <c r="Q201" s="37"/>
      <c r="R201" s="107"/>
      <c r="S201" s="108"/>
    </row>
    <row r="202" spans="1:19" s="103" customFormat="1" ht="24" customHeight="1" x14ac:dyDescent="0.15">
      <c r="A202" s="53"/>
      <c r="B202" s="77"/>
      <c r="C202" s="11"/>
      <c r="D202" s="54"/>
      <c r="E202" s="52"/>
      <c r="F202" s="16"/>
      <c r="G202" s="98"/>
      <c r="H202" s="81"/>
      <c r="I202" s="97"/>
      <c r="J202" s="65"/>
      <c r="K202" s="131"/>
      <c r="N202" s="106"/>
      <c r="O202" s="105"/>
      <c r="P202" s="106"/>
      <c r="Q202" s="108"/>
      <c r="S202" s="108"/>
    </row>
    <row r="203" spans="1:19" ht="24" customHeight="1" x14ac:dyDescent="0.15">
      <c r="A203" s="145"/>
      <c r="B203" s="61"/>
      <c r="C203" s="110"/>
      <c r="D203" s="57"/>
      <c r="E203" s="100"/>
      <c r="F203" s="50"/>
      <c r="G203" s="98"/>
      <c r="H203" s="81"/>
      <c r="I203" s="83"/>
      <c r="J203" s="88"/>
      <c r="K203" s="139"/>
    </row>
    <row r="204" spans="1:19" ht="24" customHeight="1" x14ac:dyDescent="0.15">
      <c r="A204" s="145"/>
      <c r="B204" s="77"/>
      <c r="C204" s="90"/>
      <c r="D204" s="57"/>
      <c r="E204" s="100"/>
      <c r="F204" s="50"/>
      <c r="G204" s="98"/>
      <c r="H204" s="81"/>
      <c r="I204" s="83"/>
      <c r="J204" s="88"/>
      <c r="K204" s="139"/>
      <c r="L204" s="103"/>
      <c r="M204" s="103"/>
      <c r="N204" s="106"/>
      <c r="O204" s="105"/>
      <c r="P204" s="106"/>
      <c r="Q204" s="108"/>
      <c r="R204" s="107"/>
      <c r="S204" s="108"/>
    </row>
    <row r="205" spans="1:19" s="103" customFormat="1" ht="24" customHeight="1" x14ac:dyDescent="0.15">
      <c r="A205" s="145"/>
      <c r="B205" s="77"/>
      <c r="C205" s="91"/>
      <c r="D205" s="49"/>
      <c r="E205" s="100"/>
      <c r="F205" s="50"/>
      <c r="G205" s="98"/>
      <c r="H205" s="81"/>
      <c r="I205" s="83"/>
      <c r="J205" s="88"/>
      <c r="K205" s="139"/>
      <c r="N205" s="106"/>
      <c r="O205" s="105"/>
      <c r="P205" s="106"/>
      <c r="Q205" s="108"/>
      <c r="R205" s="107"/>
      <c r="S205" s="108"/>
    </row>
    <row r="206" spans="1:19" ht="24" customHeight="1" x14ac:dyDescent="0.15">
      <c r="A206" s="145"/>
      <c r="B206" s="77"/>
      <c r="C206" s="91"/>
      <c r="D206" s="111"/>
      <c r="E206" s="100"/>
      <c r="F206" s="50"/>
      <c r="G206" s="98"/>
      <c r="H206" s="81"/>
      <c r="I206" s="83"/>
      <c r="J206" s="88"/>
      <c r="K206" s="139"/>
      <c r="Q206" s="37"/>
      <c r="R206" s="38"/>
    </row>
    <row r="207" spans="1:19" ht="24" customHeight="1" x14ac:dyDescent="0.15">
      <c r="A207" s="145"/>
      <c r="B207" s="77"/>
      <c r="C207" s="91"/>
      <c r="D207" s="111"/>
      <c r="E207" s="100"/>
      <c r="F207" s="50"/>
      <c r="G207" s="98"/>
      <c r="H207" s="81"/>
      <c r="I207" s="83"/>
      <c r="J207" s="88"/>
      <c r="K207" s="139"/>
      <c r="Q207" s="37"/>
      <c r="R207" s="38"/>
    </row>
    <row r="208" spans="1:19" ht="24" customHeight="1" x14ac:dyDescent="0.15">
      <c r="A208" s="145"/>
      <c r="B208" s="77"/>
      <c r="C208" s="91"/>
      <c r="D208" s="111"/>
      <c r="E208" s="100"/>
      <c r="F208" s="50"/>
      <c r="G208" s="98"/>
      <c r="H208" s="81"/>
      <c r="I208" s="83"/>
      <c r="J208" s="88"/>
      <c r="K208" s="139"/>
      <c r="M208" s="38"/>
      <c r="P208" s="40"/>
    </row>
    <row r="209" spans="1:19" ht="24" customHeight="1" x14ac:dyDescent="0.15">
      <c r="A209" s="145"/>
      <c r="B209" s="77"/>
      <c r="C209" s="91"/>
      <c r="D209" s="111"/>
      <c r="E209" s="100"/>
      <c r="F209" s="50"/>
      <c r="G209" s="98"/>
      <c r="H209" s="81"/>
      <c r="I209" s="83"/>
      <c r="J209" s="88"/>
      <c r="K209" s="139"/>
      <c r="R209" s="38"/>
    </row>
    <row r="210" spans="1:19" ht="24" customHeight="1" x14ac:dyDescent="0.15">
      <c r="A210" s="94"/>
      <c r="B210" s="77"/>
      <c r="C210" s="91"/>
      <c r="D210" s="111"/>
      <c r="E210" s="100"/>
      <c r="F210" s="92"/>
      <c r="G210" s="98"/>
      <c r="H210" s="81"/>
      <c r="I210" s="83"/>
      <c r="J210" s="88"/>
      <c r="K210" s="139"/>
    </row>
    <row r="211" spans="1:19" ht="24" customHeight="1" x14ac:dyDescent="0.15">
      <c r="A211" s="94"/>
      <c r="B211" s="77"/>
      <c r="C211" s="91"/>
      <c r="D211" s="34"/>
      <c r="E211" s="100"/>
      <c r="F211" s="92"/>
      <c r="G211" s="98"/>
      <c r="H211" s="81"/>
      <c r="I211" s="83"/>
      <c r="J211" s="88"/>
      <c r="K211" s="139"/>
      <c r="Q211" s="37"/>
      <c r="R211" s="38"/>
    </row>
    <row r="212" spans="1:19" ht="24" customHeight="1" x14ac:dyDescent="0.15">
      <c r="A212" s="94"/>
      <c r="B212" s="77"/>
      <c r="C212" s="91"/>
      <c r="D212" s="111"/>
      <c r="E212" s="100"/>
      <c r="F212" s="92"/>
      <c r="G212" s="98"/>
      <c r="H212" s="81"/>
      <c r="I212" s="83"/>
      <c r="J212" s="88"/>
      <c r="K212" s="139"/>
      <c r="M212" s="38"/>
      <c r="P212" s="40"/>
    </row>
    <row r="213" spans="1:19" ht="24" customHeight="1" x14ac:dyDescent="0.15">
      <c r="A213" s="94"/>
      <c r="B213" s="77"/>
      <c r="C213" s="91"/>
      <c r="D213" s="111"/>
      <c r="E213" s="100"/>
      <c r="F213" s="92"/>
      <c r="G213" s="98"/>
      <c r="H213" s="81"/>
      <c r="I213" s="83"/>
      <c r="J213" s="88"/>
      <c r="K213" s="139"/>
      <c r="R213" s="38"/>
    </row>
    <row r="214" spans="1:19" ht="24" customHeight="1" x14ac:dyDescent="0.15">
      <c r="A214" s="94"/>
      <c r="B214" s="77"/>
      <c r="C214" s="11"/>
      <c r="D214" s="34"/>
      <c r="E214" s="100"/>
      <c r="F214" s="92"/>
      <c r="G214" s="98"/>
      <c r="H214" s="81"/>
      <c r="I214" s="83"/>
      <c r="J214" s="88"/>
      <c r="K214" s="139"/>
      <c r="R214" s="38"/>
    </row>
    <row r="215" spans="1:19" ht="24" customHeight="1" x14ac:dyDescent="0.15">
      <c r="A215" s="94"/>
      <c r="B215" s="77"/>
      <c r="C215" s="11"/>
      <c r="D215" s="34"/>
      <c r="E215" s="100"/>
      <c r="F215" s="92"/>
      <c r="G215" s="98"/>
      <c r="H215" s="81"/>
      <c r="I215" s="83"/>
      <c r="J215" s="88"/>
      <c r="K215" s="139"/>
      <c r="Q215" s="37"/>
      <c r="R215" s="38"/>
    </row>
    <row r="216" spans="1:19" ht="24" customHeight="1" x14ac:dyDescent="0.15">
      <c r="A216" s="94"/>
      <c r="B216" s="77"/>
      <c r="C216" s="11"/>
      <c r="D216" s="34"/>
      <c r="E216" s="100"/>
      <c r="F216" s="92"/>
      <c r="G216" s="98"/>
      <c r="H216" s="81"/>
      <c r="I216" s="83"/>
      <c r="J216" s="88"/>
      <c r="K216" s="139"/>
      <c r="R216" s="38"/>
    </row>
    <row r="217" spans="1:19" ht="24" customHeight="1" x14ac:dyDescent="0.15">
      <c r="A217" s="94"/>
      <c r="B217" s="77"/>
      <c r="C217" s="11"/>
      <c r="D217" s="34"/>
      <c r="E217" s="100"/>
      <c r="F217" s="92"/>
      <c r="G217" s="98"/>
      <c r="H217" s="81"/>
      <c r="I217" s="83"/>
      <c r="J217" s="88"/>
      <c r="K217" s="139"/>
      <c r="L217" s="103"/>
      <c r="M217" s="103"/>
      <c r="N217" s="106"/>
      <c r="O217" s="105"/>
      <c r="P217" s="106"/>
      <c r="Q217" s="37"/>
      <c r="R217" s="107"/>
      <c r="S217" s="108"/>
    </row>
    <row r="218" spans="1:19" ht="24" customHeight="1" x14ac:dyDescent="0.15">
      <c r="A218" s="94"/>
      <c r="B218" s="77"/>
      <c r="C218" s="11"/>
      <c r="D218" s="111"/>
      <c r="E218" s="100"/>
      <c r="F218" s="92"/>
      <c r="G218" s="98"/>
      <c r="H218" s="81"/>
      <c r="I218" s="83"/>
      <c r="J218" s="88"/>
      <c r="K218" s="139"/>
      <c r="R218" s="38"/>
    </row>
    <row r="219" spans="1:19" ht="24" customHeight="1" x14ac:dyDescent="0.15">
      <c r="A219" s="94"/>
      <c r="B219" s="77"/>
      <c r="C219" s="11"/>
      <c r="D219" s="34"/>
      <c r="E219" s="100"/>
      <c r="F219" s="92"/>
      <c r="G219" s="64"/>
      <c r="H219" s="156"/>
      <c r="I219" s="83"/>
      <c r="J219" s="88"/>
      <c r="K219" s="139"/>
      <c r="L219" s="103"/>
      <c r="M219" s="103"/>
      <c r="N219" s="106"/>
      <c r="O219" s="105"/>
      <c r="P219" s="106"/>
      <c r="Q219" s="108"/>
      <c r="R219" s="107"/>
      <c r="S219" s="108"/>
    </row>
    <row r="220" spans="1:19" ht="24" customHeight="1" x14ac:dyDescent="0.15">
      <c r="A220" s="93"/>
      <c r="B220" s="78"/>
      <c r="C220" s="110"/>
      <c r="D220" s="34"/>
      <c r="E220" s="100"/>
      <c r="F220" s="92"/>
      <c r="G220" s="64"/>
      <c r="H220" s="81"/>
      <c r="I220" s="83"/>
      <c r="J220" s="88"/>
      <c r="K220" s="139"/>
      <c r="R220" s="38"/>
    </row>
    <row r="221" spans="1:19" ht="24" customHeight="1" x14ac:dyDescent="0.15">
      <c r="A221" s="95"/>
      <c r="B221" s="79"/>
      <c r="C221" s="43"/>
      <c r="D221" s="42"/>
      <c r="E221" s="20"/>
      <c r="F221" s="92"/>
      <c r="G221" s="86"/>
      <c r="H221" s="27"/>
      <c r="I221" s="84"/>
      <c r="J221" s="89"/>
      <c r="K221" s="142"/>
      <c r="R221" s="38"/>
    </row>
    <row r="222" spans="1:19" ht="24" customHeight="1" x14ac:dyDescent="0.15">
      <c r="A222" s="145"/>
      <c r="B222" s="78"/>
      <c r="C222" s="110"/>
      <c r="D222" s="34"/>
      <c r="E222" s="100"/>
      <c r="F222" s="92"/>
      <c r="G222" s="64"/>
      <c r="H222" s="81"/>
      <c r="I222" s="83"/>
      <c r="J222" s="88"/>
      <c r="K222" s="139"/>
    </row>
    <row r="223" spans="1:19" ht="24" customHeight="1" x14ac:dyDescent="0.15">
      <c r="A223" s="93"/>
      <c r="B223" s="78"/>
      <c r="C223" s="110"/>
      <c r="D223" s="34"/>
      <c r="E223" s="100"/>
      <c r="F223" s="92"/>
      <c r="G223" s="64"/>
      <c r="H223" s="81"/>
      <c r="I223" s="83"/>
      <c r="J223" s="88"/>
      <c r="K223" s="139"/>
    </row>
    <row r="224" spans="1:19" ht="24" customHeight="1" x14ac:dyDescent="0.15">
      <c r="A224" s="93"/>
      <c r="B224" s="78"/>
      <c r="C224" s="110"/>
      <c r="D224" s="111"/>
      <c r="E224" s="100"/>
      <c r="F224" s="92"/>
      <c r="G224" s="64"/>
      <c r="H224" s="81"/>
      <c r="I224" s="83"/>
      <c r="J224" s="88"/>
      <c r="K224" s="139"/>
      <c r="M224" s="38"/>
      <c r="P224" s="40"/>
    </row>
    <row r="225" spans="1:19" ht="24" customHeight="1" x14ac:dyDescent="0.15">
      <c r="A225" s="93"/>
      <c r="B225" s="78"/>
      <c r="C225" s="110"/>
      <c r="D225" s="34"/>
      <c r="E225" s="100"/>
      <c r="F225" s="92"/>
      <c r="G225" s="64"/>
      <c r="H225" s="81"/>
      <c r="I225" s="83"/>
      <c r="J225" s="88"/>
      <c r="K225" s="139"/>
      <c r="M225" s="38"/>
      <c r="P225" s="40"/>
    </row>
    <row r="226" spans="1:19" ht="24" customHeight="1" x14ac:dyDescent="0.15">
      <c r="A226" s="93"/>
      <c r="B226" s="78"/>
      <c r="C226" s="110"/>
      <c r="D226" s="111"/>
      <c r="E226" s="100"/>
      <c r="F226" s="92"/>
      <c r="G226" s="64"/>
      <c r="H226" s="81"/>
      <c r="I226" s="83"/>
      <c r="J226" s="88"/>
      <c r="K226" s="139"/>
      <c r="M226" s="38"/>
      <c r="P226" s="40"/>
    </row>
    <row r="227" spans="1:19" ht="24" customHeight="1" x14ac:dyDescent="0.15">
      <c r="A227" s="93"/>
      <c r="B227" s="78"/>
      <c r="C227" s="110"/>
      <c r="D227" s="34"/>
      <c r="E227" s="100"/>
      <c r="F227" s="92"/>
      <c r="G227" s="64"/>
      <c r="H227" s="81"/>
      <c r="I227" s="83"/>
      <c r="J227" s="88"/>
      <c r="K227" s="139"/>
      <c r="M227" s="38"/>
      <c r="P227" s="40"/>
    </row>
    <row r="228" spans="1:19" ht="24" customHeight="1" x14ac:dyDescent="0.15">
      <c r="A228" s="93"/>
      <c r="B228" s="78"/>
      <c r="C228" s="110"/>
      <c r="D228" s="34"/>
      <c r="E228" s="100"/>
      <c r="F228" s="92"/>
      <c r="G228" s="64"/>
      <c r="H228" s="81"/>
      <c r="I228" s="83"/>
      <c r="J228" s="88"/>
      <c r="K228" s="139"/>
      <c r="Q228" s="37"/>
      <c r="R228" s="38"/>
    </row>
    <row r="229" spans="1:19" ht="24" customHeight="1" x14ac:dyDescent="0.15">
      <c r="A229" s="93"/>
      <c r="B229" s="78"/>
      <c r="C229" s="110"/>
      <c r="D229" s="111"/>
      <c r="E229" s="100"/>
      <c r="F229" s="92"/>
      <c r="G229" s="64"/>
      <c r="H229" s="81"/>
      <c r="I229" s="83"/>
      <c r="J229" s="88"/>
      <c r="K229" s="139"/>
      <c r="Q229" s="37"/>
      <c r="R229" s="38"/>
    </row>
    <row r="230" spans="1:19" ht="24" customHeight="1" x14ac:dyDescent="0.15">
      <c r="A230" s="93"/>
      <c r="B230" s="78"/>
      <c r="C230" s="110"/>
      <c r="D230" s="34"/>
      <c r="E230" s="100"/>
      <c r="F230" s="92"/>
      <c r="G230" s="64"/>
      <c r="H230" s="81"/>
      <c r="I230" s="83"/>
      <c r="J230" s="88"/>
      <c r="K230" s="139"/>
      <c r="M230" s="38"/>
      <c r="N230" s="134"/>
      <c r="P230" s="40"/>
    </row>
    <row r="231" spans="1:19" ht="24" customHeight="1" x14ac:dyDescent="0.15">
      <c r="A231" s="93"/>
      <c r="B231" s="78"/>
      <c r="C231" s="110"/>
      <c r="D231" s="34"/>
      <c r="E231" s="100"/>
      <c r="F231" s="92"/>
      <c r="G231" s="64"/>
      <c r="H231" s="81"/>
      <c r="I231" s="83"/>
      <c r="J231" s="88"/>
      <c r="K231" s="139"/>
      <c r="M231" s="38"/>
      <c r="P231" s="40"/>
    </row>
    <row r="232" spans="1:19" ht="24" customHeight="1" x14ac:dyDescent="0.15">
      <c r="A232" s="93"/>
      <c r="B232" s="78"/>
      <c r="C232" s="110"/>
      <c r="D232" s="34"/>
      <c r="E232" s="100"/>
      <c r="F232" s="92"/>
      <c r="G232" s="64"/>
      <c r="H232" s="81"/>
      <c r="I232" s="83"/>
      <c r="J232" s="88"/>
      <c r="K232" s="139"/>
      <c r="M232" s="107"/>
      <c r="P232" s="40"/>
    </row>
    <row r="233" spans="1:19" s="103" customFormat="1" ht="24" customHeight="1" x14ac:dyDescent="0.15">
      <c r="A233" s="93"/>
      <c r="B233" s="78"/>
      <c r="C233" s="110"/>
      <c r="D233" s="34"/>
      <c r="E233" s="100"/>
      <c r="F233" s="92"/>
      <c r="G233" s="64"/>
      <c r="H233" s="81"/>
      <c r="I233" s="83"/>
      <c r="J233" s="88"/>
      <c r="K233" s="139"/>
      <c r="M233" s="107"/>
      <c r="N233" s="106"/>
      <c r="O233" s="105"/>
      <c r="P233" s="109"/>
      <c r="Q233" s="108"/>
      <c r="S233" s="108"/>
    </row>
    <row r="234" spans="1:19" s="103" customFormat="1" ht="24" customHeight="1" x14ac:dyDescent="0.15">
      <c r="A234" s="93"/>
      <c r="B234" s="78"/>
      <c r="C234" s="110"/>
      <c r="D234" s="34"/>
      <c r="E234" s="100"/>
      <c r="F234" s="92"/>
      <c r="G234" s="64"/>
      <c r="H234" s="81"/>
      <c r="I234" s="83"/>
      <c r="J234" s="88"/>
      <c r="K234" s="139"/>
      <c r="M234" s="107"/>
      <c r="N234" s="106"/>
      <c r="O234" s="105"/>
      <c r="P234" s="109"/>
      <c r="Q234" s="108"/>
      <c r="S234" s="108"/>
    </row>
    <row r="235" spans="1:19" ht="24" customHeight="1" x14ac:dyDescent="0.15">
      <c r="A235" s="93"/>
      <c r="B235" s="78"/>
      <c r="C235" s="110"/>
      <c r="D235" s="34"/>
      <c r="E235" s="100"/>
      <c r="F235" s="92"/>
      <c r="G235" s="64"/>
      <c r="H235" s="81"/>
      <c r="I235" s="83"/>
      <c r="J235" s="88"/>
      <c r="K235" s="139"/>
      <c r="M235" s="107"/>
      <c r="P235" s="40"/>
    </row>
    <row r="236" spans="1:19" ht="24" customHeight="1" x14ac:dyDescent="0.15">
      <c r="A236" s="93"/>
      <c r="B236" s="78"/>
      <c r="C236" s="110"/>
      <c r="D236" s="34"/>
      <c r="E236" s="100"/>
      <c r="F236" s="92"/>
      <c r="G236" s="64"/>
      <c r="H236" s="81"/>
      <c r="I236" s="83"/>
      <c r="J236" s="88"/>
      <c r="K236" s="139"/>
      <c r="M236" s="107"/>
      <c r="P236" s="40"/>
    </row>
    <row r="237" spans="1:19" s="103" customFormat="1" ht="24" customHeight="1" x14ac:dyDescent="0.15">
      <c r="A237" s="93"/>
      <c r="B237" s="78"/>
      <c r="C237" s="110"/>
      <c r="D237" s="34"/>
      <c r="E237" s="100"/>
      <c r="F237" s="92"/>
      <c r="G237" s="64"/>
      <c r="H237" s="81"/>
      <c r="I237" s="83"/>
      <c r="J237" s="88"/>
      <c r="K237" s="139"/>
      <c r="M237" s="107"/>
      <c r="N237" s="106"/>
      <c r="O237" s="105"/>
      <c r="P237" s="109"/>
      <c r="Q237" s="108"/>
      <c r="S237" s="108"/>
    </row>
    <row r="238" spans="1:19" s="103" customFormat="1" ht="24" customHeight="1" x14ac:dyDescent="0.15">
      <c r="A238" s="93"/>
      <c r="B238" s="78"/>
      <c r="C238" s="110"/>
      <c r="D238" s="34"/>
      <c r="E238" s="100"/>
      <c r="F238" s="92"/>
      <c r="G238" s="64"/>
      <c r="H238" s="81"/>
      <c r="I238" s="83"/>
      <c r="J238" s="88"/>
      <c r="K238" s="139"/>
      <c r="M238" s="107"/>
      <c r="N238" s="106"/>
      <c r="O238" s="105"/>
      <c r="P238" s="109"/>
      <c r="Q238" s="108"/>
      <c r="S238" s="108"/>
    </row>
    <row r="239" spans="1:19" ht="24" customHeight="1" x14ac:dyDescent="0.15">
      <c r="A239" s="93"/>
      <c r="B239" s="78"/>
      <c r="C239" s="110"/>
      <c r="D239" s="34"/>
      <c r="E239" s="100"/>
      <c r="F239" s="92"/>
      <c r="G239" s="64"/>
      <c r="H239" s="81"/>
      <c r="I239" s="83"/>
      <c r="J239" s="88"/>
      <c r="K239" s="139"/>
    </row>
    <row r="240" spans="1:19" s="103" customFormat="1" ht="24" customHeight="1" x14ac:dyDescent="0.15">
      <c r="A240" s="93"/>
      <c r="B240" s="78"/>
      <c r="C240" s="110"/>
      <c r="D240" s="34"/>
      <c r="E240" s="100"/>
      <c r="F240" s="92"/>
      <c r="G240" s="64"/>
      <c r="H240" s="81"/>
      <c r="I240" s="83"/>
      <c r="J240" s="88"/>
      <c r="K240" s="139"/>
      <c r="M240" s="107"/>
      <c r="N240" s="106"/>
      <c r="O240" s="105"/>
      <c r="P240" s="109"/>
      <c r="Q240" s="108"/>
      <c r="S240" s="108"/>
    </row>
    <row r="241" spans="1:19" s="103" customFormat="1" ht="24" customHeight="1" x14ac:dyDescent="0.15">
      <c r="A241" s="93"/>
      <c r="B241" s="78"/>
      <c r="C241" s="110"/>
      <c r="D241" s="34"/>
      <c r="E241" s="100"/>
      <c r="F241" s="92"/>
      <c r="G241" s="64"/>
      <c r="H241" s="81"/>
      <c r="I241" s="83"/>
      <c r="J241" s="88"/>
      <c r="K241" s="139"/>
      <c r="M241" s="107"/>
      <c r="N241" s="106"/>
      <c r="O241" s="105"/>
      <c r="P241" s="109"/>
      <c r="Q241" s="108"/>
      <c r="S241" s="108"/>
    </row>
    <row r="242" spans="1:19" ht="24" customHeight="1" x14ac:dyDescent="0.15">
      <c r="A242" s="228"/>
      <c r="B242" s="77"/>
      <c r="C242" s="110"/>
      <c r="D242" s="54"/>
      <c r="E242" s="52"/>
      <c r="F242" s="92"/>
      <c r="G242" s="98"/>
      <c r="H242" s="81"/>
      <c r="I242" s="97"/>
      <c r="J242" s="65"/>
      <c r="K242" s="131"/>
    </row>
    <row r="243" spans="1:19" ht="24" customHeight="1" x14ac:dyDescent="0.15">
      <c r="A243" s="93"/>
      <c r="B243" s="78"/>
      <c r="C243" s="90"/>
      <c r="D243" s="57"/>
      <c r="E243" s="100"/>
      <c r="F243" s="50"/>
      <c r="G243" s="98"/>
      <c r="H243" s="81"/>
      <c r="I243" s="83"/>
      <c r="J243" s="88"/>
      <c r="K243" s="139"/>
    </row>
    <row r="244" spans="1:19" ht="24" customHeight="1" x14ac:dyDescent="0.15">
      <c r="A244" s="94"/>
      <c r="B244" s="77"/>
      <c r="C244" s="91"/>
      <c r="D244" s="49"/>
      <c r="E244" s="158"/>
      <c r="F244" s="92"/>
      <c r="G244" s="98"/>
      <c r="H244" s="81"/>
      <c r="I244" s="83"/>
      <c r="J244" s="88"/>
      <c r="K244" s="139"/>
    </row>
    <row r="245" spans="1:19" ht="24" customHeight="1" x14ac:dyDescent="0.15">
      <c r="A245" s="94"/>
      <c r="B245" s="77"/>
      <c r="C245" s="91"/>
      <c r="D245" s="111"/>
      <c r="E245" s="100"/>
      <c r="F245" s="92"/>
      <c r="G245" s="98"/>
      <c r="H245" s="81"/>
      <c r="I245" s="83"/>
      <c r="J245" s="88"/>
      <c r="K245" s="139"/>
    </row>
    <row r="246" spans="1:19" ht="24" customHeight="1" x14ac:dyDescent="0.15">
      <c r="A246" s="94"/>
      <c r="B246" s="77"/>
      <c r="C246" s="91"/>
      <c r="D246" s="111"/>
      <c r="E246" s="100"/>
      <c r="F246" s="92"/>
      <c r="G246" s="98"/>
      <c r="H246" s="81"/>
      <c r="I246" s="83"/>
      <c r="J246" s="88"/>
      <c r="K246" s="139"/>
    </row>
    <row r="247" spans="1:19" ht="24" customHeight="1" x14ac:dyDescent="0.15">
      <c r="A247" s="94"/>
      <c r="B247" s="77"/>
      <c r="C247" s="91"/>
      <c r="D247" s="101"/>
      <c r="E247" s="100"/>
      <c r="F247" s="92"/>
      <c r="G247" s="98"/>
      <c r="H247" s="81"/>
      <c r="I247" s="83"/>
      <c r="J247" s="88"/>
      <c r="K247" s="139"/>
    </row>
    <row r="248" spans="1:19" ht="24" customHeight="1" x14ac:dyDescent="0.15">
      <c r="A248" s="94"/>
      <c r="B248" s="77"/>
      <c r="C248" s="91"/>
      <c r="D248" s="111"/>
      <c r="E248" s="100"/>
      <c r="F248" s="92"/>
      <c r="G248" s="98"/>
      <c r="H248" s="81"/>
      <c r="I248" s="83"/>
      <c r="J248" s="88"/>
      <c r="K248" s="139"/>
    </row>
    <row r="249" spans="1:19" ht="24" customHeight="1" x14ac:dyDescent="0.15">
      <c r="A249" s="94"/>
      <c r="B249" s="77"/>
      <c r="C249" s="91"/>
      <c r="D249" s="111"/>
      <c r="E249" s="100"/>
      <c r="F249" s="92"/>
      <c r="G249" s="98"/>
      <c r="H249" s="81"/>
      <c r="I249" s="83"/>
      <c r="J249" s="88"/>
      <c r="K249" s="139"/>
    </row>
    <row r="250" spans="1:19" ht="24" customHeight="1" x14ac:dyDescent="0.15">
      <c r="A250" s="94"/>
      <c r="B250" s="77"/>
      <c r="C250" s="96"/>
      <c r="D250" s="111"/>
      <c r="E250" s="100"/>
      <c r="F250" s="92"/>
      <c r="G250" s="98"/>
      <c r="H250" s="81"/>
      <c r="I250" s="83"/>
      <c r="J250" s="88"/>
      <c r="K250" s="139"/>
    </row>
    <row r="251" spans="1:19" ht="24" customHeight="1" x14ac:dyDescent="0.15">
      <c r="A251" s="94"/>
      <c r="B251" s="77"/>
      <c r="C251" s="96"/>
      <c r="D251" s="157"/>
      <c r="E251" s="100"/>
      <c r="F251" s="92"/>
      <c r="G251" s="98"/>
      <c r="H251" s="81"/>
      <c r="I251" s="83"/>
      <c r="J251" s="62"/>
      <c r="K251" s="63"/>
    </row>
    <row r="252" spans="1:19" ht="24" customHeight="1" x14ac:dyDescent="0.15">
      <c r="A252" s="94"/>
      <c r="B252" s="77"/>
      <c r="C252" s="45"/>
      <c r="D252" s="157"/>
      <c r="E252" s="100"/>
      <c r="F252" s="92"/>
      <c r="G252" s="98"/>
      <c r="H252" s="81"/>
      <c r="I252" s="97"/>
      <c r="J252" s="178"/>
      <c r="K252" s="180"/>
    </row>
    <row r="253" spans="1:19" ht="24" customHeight="1" x14ac:dyDescent="0.15">
      <c r="A253" s="94"/>
      <c r="B253" s="77"/>
      <c r="C253" s="45"/>
      <c r="D253" s="111"/>
      <c r="E253" s="100"/>
      <c r="F253" s="92"/>
      <c r="G253" s="98"/>
      <c r="H253" s="81"/>
      <c r="I253" s="83"/>
      <c r="J253" s="178"/>
      <c r="K253" s="180"/>
    </row>
    <row r="254" spans="1:19" ht="24" customHeight="1" x14ac:dyDescent="0.15">
      <c r="A254" s="94"/>
      <c r="B254" s="77"/>
      <c r="C254" s="11"/>
      <c r="D254" s="111"/>
      <c r="E254" s="100"/>
      <c r="F254" s="92"/>
      <c r="G254" s="98"/>
      <c r="H254" s="81"/>
      <c r="I254" s="83"/>
      <c r="J254" s="88"/>
      <c r="K254" s="139"/>
    </row>
    <row r="255" spans="1:19" ht="24" customHeight="1" x14ac:dyDescent="0.15">
      <c r="A255" s="94"/>
      <c r="B255" s="77"/>
      <c r="C255" s="11"/>
      <c r="D255" s="111"/>
      <c r="E255" s="100"/>
      <c r="F255" s="92"/>
      <c r="G255" s="98"/>
      <c r="H255" s="81"/>
      <c r="I255" s="83"/>
      <c r="J255" s="62"/>
      <c r="K255" s="63"/>
    </row>
    <row r="256" spans="1:19" ht="24" customHeight="1" x14ac:dyDescent="0.15">
      <c r="A256" s="94"/>
      <c r="B256" s="77"/>
      <c r="C256" s="11"/>
      <c r="D256" s="34"/>
      <c r="E256" s="100"/>
      <c r="F256" s="92"/>
      <c r="G256" s="98"/>
      <c r="H256" s="81"/>
      <c r="I256" s="83"/>
      <c r="J256" s="178"/>
      <c r="K256" s="180"/>
    </row>
    <row r="257" spans="1:19" s="103" customFormat="1" ht="24" customHeight="1" x14ac:dyDescent="0.15">
      <c r="A257" s="93"/>
      <c r="B257" s="77"/>
      <c r="C257" s="110"/>
      <c r="D257" s="6"/>
      <c r="E257" s="100"/>
      <c r="F257" s="80"/>
      <c r="G257" s="98"/>
      <c r="H257" s="81"/>
      <c r="I257" s="83"/>
      <c r="J257" s="88"/>
      <c r="K257" s="139"/>
      <c r="N257" s="106"/>
      <c r="O257" s="105"/>
      <c r="P257" s="106"/>
      <c r="Q257" s="108"/>
      <c r="S257" s="108"/>
    </row>
    <row r="258" spans="1:19" ht="24" customHeight="1" x14ac:dyDescent="0.15">
      <c r="A258" s="94"/>
      <c r="B258" s="77"/>
      <c r="C258" s="96"/>
      <c r="D258" s="34"/>
      <c r="E258" s="100"/>
      <c r="F258" s="92"/>
      <c r="G258" s="98"/>
      <c r="H258" s="81"/>
      <c r="I258" s="83"/>
      <c r="J258" s="178"/>
      <c r="K258" s="180"/>
    </row>
    <row r="259" spans="1:19" ht="24" customHeight="1" x14ac:dyDescent="0.15">
      <c r="A259" s="94"/>
      <c r="B259" s="78"/>
      <c r="C259" s="12"/>
      <c r="D259" s="34"/>
      <c r="E259" s="100"/>
      <c r="F259" s="92"/>
      <c r="G259" s="146"/>
      <c r="H259" s="17"/>
      <c r="I259" s="83"/>
      <c r="J259" s="178"/>
      <c r="K259" s="180"/>
    </row>
    <row r="260" spans="1:19" s="103" customFormat="1" ht="24" customHeight="1" x14ac:dyDescent="0.15">
      <c r="A260" s="53"/>
      <c r="B260" s="77"/>
      <c r="C260" s="96"/>
      <c r="D260" s="67"/>
      <c r="E260" s="52"/>
      <c r="F260" s="26"/>
      <c r="G260" s="64"/>
      <c r="H260" s="81"/>
      <c r="I260" s="97"/>
      <c r="J260" s="120"/>
      <c r="K260" s="23"/>
      <c r="N260" s="106"/>
      <c r="O260" s="105"/>
      <c r="P260" s="106"/>
      <c r="Q260" s="108"/>
      <c r="S260" s="108"/>
    </row>
    <row r="261" spans="1:19" ht="24" customHeight="1" x14ac:dyDescent="0.15">
      <c r="A261" s="53"/>
      <c r="B261" s="77"/>
      <c r="C261" s="96"/>
      <c r="D261" s="58"/>
      <c r="E261" s="52"/>
      <c r="F261" s="26"/>
      <c r="G261" s="98"/>
      <c r="H261" s="81"/>
      <c r="I261" s="97"/>
      <c r="J261" s="120"/>
      <c r="K261" s="23"/>
    </row>
    <row r="262" spans="1:19" ht="24" customHeight="1" x14ac:dyDescent="0.15">
      <c r="A262" s="94"/>
      <c r="B262" s="78"/>
      <c r="C262" s="96"/>
      <c r="D262" s="101"/>
      <c r="E262" s="100"/>
      <c r="F262" s="92"/>
      <c r="G262" s="98"/>
      <c r="H262" s="81"/>
      <c r="I262" s="83"/>
      <c r="J262" s="178"/>
      <c r="K262" s="180"/>
    </row>
    <row r="263" spans="1:19" ht="24" customHeight="1" x14ac:dyDescent="0.15">
      <c r="A263" s="53"/>
      <c r="B263" s="77"/>
      <c r="C263" s="96"/>
      <c r="D263" s="101"/>
      <c r="E263" s="100"/>
      <c r="F263" s="92"/>
      <c r="G263" s="98"/>
      <c r="H263" s="81"/>
      <c r="I263" s="83"/>
      <c r="J263" s="178"/>
      <c r="K263" s="180"/>
    </row>
    <row r="264" spans="1:19" ht="24" customHeight="1" x14ac:dyDescent="0.15">
      <c r="A264" s="94"/>
      <c r="B264" s="77"/>
      <c r="C264" s="96"/>
      <c r="D264" s="101"/>
      <c r="E264" s="100"/>
      <c r="F264" s="92"/>
      <c r="G264" s="98"/>
      <c r="H264" s="81"/>
      <c r="I264" s="83"/>
      <c r="J264" s="178"/>
      <c r="K264" s="180"/>
    </row>
    <row r="265" spans="1:19" ht="24" customHeight="1" x14ac:dyDescent="0.15">
      <c r="A265" s="94"/>
      <c r="B265" s="77"/>
      <c r="C265" s="96"/>
      <c r="D265" s="101"/>
      <c r="E265" s="100"/>
      <c r="F265" s="92"/>
      <c r="G265" s="98"/>
      <c r="H265" s="81"/>
      <c r="I265" s="83"/>
      <c r="J265" s="178"/>
      <c r="K265" s="180"/>
    </row>
    <row r="266" spans="1:19" ht="24" customHeight="1" x14ac:dyDescent="0.15">
      <c r="A266" s="94"/>
      <c r="B266" s="77"/>
      <c r="C266" s="45"/>
      <c r="D266" s="101"/>
      <c r="E266" s="100"/>
      <c r="F266" s="92"/>
      <c r="G266" s="98"/>
      <c r="H266" s="81"/>
      <c r="I266" s="83"/>
      <c r="J266" s="178"/>
      <c r="K266" s="180"/>
    </row>
    <row r="267" spans="1:19" ht="24" customHeight="1" x14ac:dyDescent="0.15">
      <c r="A267" s="94"/>
      <c r="B267" s="77"/>
      <c r="C267" s="11"/>
      <c r="D267" s="111"/>
      <c r="E267" s="100"/>
      <c r="F267" s="92"/>
      <c r="G267" s="98"/>
      <c r="H267" s="81"/>
      <c r="I267" s="83"/>
      <c r="J267" s="178"/>
      <c r="K267" s="180"/>
    </row>
    <row r="268" spans="1:19" ht="24" customHeight="1" x14ac:dyDescent="0.15">
      <c r="A268" s="94"/>
      <c r="B268" s="77"/>
      <c r="C268" s="45"/>
      <c r="D268" s="111"/>
      <c r="E268" s="100"/>
      <c r="F268" s="92"/>
      <c r="G268" s="98"/>
      <c r="H268" s="81"/>
      <c r="I268" s="83"/>
      <c r="J268" s="178"/>
      <c r="K268" s="180"/>
    </row>
    <row r="269" spans="1:19" ht="24" customHeight="1" x14ac:dyDescent="0.15">
      <c r="A269" s="94"/>
      <c r="B269" s="77"/>
      <c r="C269" s="11"/>
      <c r="D269" s="126"/>
      <c r="E269" s="100"/>
      <c r="F269" s="50"/>
      <c r="G269" s="98"/>
      <c r="H269" s="81"/>
      <c r="I269" s="97"/>
      <c r="J269" s="178"/>
      <c r="K269" s="180"/>
    </row>
    <row r="270" spans="1:19" ht="24" customHeight="1" x14ac:dyDescent="0.15">
      <c r="A270" s="94"/>
      <c r="B270" s="77"/>
      <c r="C270" s="96"/>
      <c r="D270" s="101"/>
      <c r="E270" s="100"/>
      <c r="F270" s="92"/>
      <c r="G270" s="98"/>
      <c r="H270" s="81"/>
      <c r="I270" s="83"/>
      <c r="J270" s="112"/>
      <c r="K270" s="139"/>
    </row>
    <row r="271" spans="1:19" ht="24" customHeight="1" x14ac:dyDescent="0.15">
      <c r="A271" s="94"/>
      <c r="B271" s="78"/>
      <c r="C271" s="96"/>
      <c r="D271" s="32"/>
      <c r="E271" s="100"/>
      <c r="F271" s="92"/>
      <c r="G271" s="98"/>
      <c r="H271" s="81"/>
      <c r="I271" s="83"/>
      <c r="J271" s="25"/>
      <c r="K271" s="180"/>
    </row>
    <row r="272" spans="1:19" s="103" customFormat="1" ht="24" customHeight="1" x14ac:dyDescent="0.15">
      <c r="A272" s="94"/>
      <c r="B272" s="78"/>
      <c r="C272" s="96"/>
      <c r="D272" s="32"/>
      <c r="E272" s="100"/>
      <c r="F272" s="92"/>
      <c r="G272" s="98"/>
      <c r="H272" s="81"/>
      <c r="I272" s="83"/>
      <c r="J272" s="25"/>
      <c r="K272" s="180"/>
      <c r="N272" s="106"/>
      <c r="O272" s="105"/>
      <c r="P272" s="106"/>
      <c r="Q272" s="108"/>
      <c r="S272" s="108"/>
    </row>
    <row r="273" spans="1:11" ht="24" customHeight="1" x14ac:dyDescent="0.15">
      <c r="A273" s="94"/>
      <c r="B273" s="78"/>
      <c r="C273" s="96"/>
      <c r="D273" s="32"/>
      <c r="E273" s="100"/>
      <c r="F273" s="92"/>
      <c r="G273" s="98"/>
      <c r="H273" s="81"/>
      <c r="I273" s="83"/>
      <c r="J273" s="179"/>
      <c r="K273" s="104"/>
    </row>
    <row r="274" spans="1:11" ht="24" customHeight="1" x14ac:dyDescent="0.15">
      <c r="A274" s="94"/>
      <c r="B274" s="78"/>
      <c r="C274" s="96"/>
      <c r="D274" s="32"/>
      <c r="E274" s="100"/>
      <c r="F274" s="92"/>
      <c r="G274" s="18"/>
      <c r="H274" s="81"/>
      <c r="I274" s="83"/>
      <c r="J274" s="112"/>
      <c r="K274" s="139"/>
    </row>
    <row r="275" spans="1:11" ht="24" customHeight="1" x14ac:dyDescent="0.15">
      <c r="A275" s="93"/>
      <c r="B275" s="78"/>
      <c r="C275" s="96"/>
      <c r="D275" s="32"/>
      <c r="E275" s="100"/>
      <c r="F275" s="92"/>
      <c r="G275" s="98"/>
      <c r="H275" s="81"/>
      <c r="I275" s="83"/>
      <c r="J275" s="25"/>
      <c r="K275" s="180"/>
    </row>
    <row r="276" spans="1:11" ht="24" customHeight="1" x14ac:dyDescent="0.15">
      <c r="A276" s="68"/>
      <c r="B276" s="77"/>
      <c r="C276" s="96"/>
      <c r="D276" s="32"/>
      <c r="E276" s="100"/>
      <c r="F276" s="92"/>
      <c r="G276" s="98"/>
      <c r="H276" s="81"/>
      <c r="I276" s="97"/>
      <c r="J276" s="102"/>
      <c r="K276" s="23"/>
    </row>
    <row r="277" spans="1:11" ht="24" customHeight="1" x14ac:dyDescent="0.15">
      <c r="A277" s="94"/>
      <c r="B277" s="77"/>
      <c r="C277" s="96"/>
      <c r="D277" s="32"/>
      <c r="E277" s="100"/>
      <c r="F277" s="92"/>
      <c r="G277" s="98"/>
      <c r="H277" s="81"/>
      <c r="I277" s="83"/>
      <c r="J277" s="178"/>
      <c r="K277" s="180"/>
    </row>
    <row r="278" spans="1:11" ht="24" customHeight="1" x14ac:dyDescent="0.15">
      <c r="A278" s="94"/>
      <c r="B278" s="77"/>
      <c r="C278" s="96"/>
      <c r="D278" s="59"/>
      <c r="E278" s="100"/>
      <c r="F278" s="92"/>
      <c r="G278" s="98"/>
      <c r="H278" s="81"/>
      <c r="I278" s="70"/>
      <c r="J278" s="71"/>
      <c r="K278" s="72"/>
    </row>
    <row r="279" spans="1:11" ht="24" customHeight="1" x14ac:dyDescent="0.15">
      <c r="A279" s="94"/>
      <c r="B279" s="77"/>
      <c r="C279" s="96"/>
      <c r="D279" s="101"/>
      <c r="E279" s="100"/>
      <c r="F279" s="92"/>
      <c r="G279" s="146"/>
      <c r="H279" s="17"/>
      <c r="I279" s="83"/>
      <c r="J279" s="178"/>
      <c r="K279" s="180"/>
    </row>
    <row r="280" spans="1:11" ht="24" customHeight="1" x14ac:dyDescent="0.15">
      <c r="A280" s="233"/>
      <c r="B280" s="79"/>
      <c r="C280" s="127"/>
      <c r="D280" s="129"/>
      <c r="E280" s="20"/>
      <c r="F280" s="15"/>
      <c r="G280" s="86"/>
      <c r="H280" s="86"/>
      <c r="I280" s="84"/>
      <c r="J280" s="115"/>
      <c r="K280" s="130"/>
    </row>
    <row r="281" spans="1:11" ht="24" customHeight="1" x14ac:dyDescent="0.15">
      <c r="A281" s="193"/>
      <c r="B281" s="168"/>
      <c r="C281" s="174"/>
      <c r="D281" s="170"/>
      <c r="E281" s="22"/>
      <c r="F281" s="171"/>
      <c r="G281" s="99"/>
      <c r="H281" s="172"/>
      <c r="I281" s="82"/>
      <c r="J281" s="175"/>
      <c r="K281" s="176"/>
    </row>
    <row r="282" spans="1:11" ht="24" customHeight="1" x14ac:dyDescent="0.15">
      <c r="A282" s="94"/>
      <c r="B282" s="77"/>
      <c r="C282" s="96"/>
      <c r="D282" s="101"/>
      <c r="E282" s="100"/>
      <c r="F282" s="92"/>
      <c r="G282" s="98"/>
      <c r="H282" s="81"/>
      <c r="I282" s="83"/>
      <c r="J282" s="179"/>
      <c r="K282" s="104"/>
    </row>
    <row r="283" spans="1:11" ht="24" customHeight="1" x14ac:dyDescent="0.15">
      <c r="A283" s="94"/>
      <c r="B283" s="78"/>
      <c r="C283" s="12"/>
      <c r="D283" s="101"/>
      <c r="E283" s="100"/>
      <c r="F283" s="92"/>
      <c r="G283" s="18"/>
      <c r="H283" s="81"/>
      <c r="I283" s="83"/>
      <c r="J283" s="179"/>
      <c r="K283" s="104"/>
    </row>
    <row r="284" spans="1:11" ht="24" customHeight="1" x14ac:dyDescent="0.15">
      <c r="A284" s="53"/>
      <c r="B284" s="77"/>
      <c r="C284" s="91"/>
      <c r="D284" s="114"/>
      <c r="E284" s="52"/>
      <c r="F284" s="26"/>
      <c r="G284" s="98"/>
      <c r="H284" s="81"/>
      <c r="I284" s="97"/>
      <c r="J284" s="102"/>
      <c r="K284" s="23"/>
    </row>
    <row r="285" spans="1:11" ht="24" customHeight="1" x14ac:dyDescent="0.15">
      <c r="A285" s="94"/>
      <c r="B285" s="77"/>
      <c r="C285" s="91"/>
      <c r="D285" s="101"/>
      <c r="E285" s="100"/>
      <c r="F285" s="92"/>
      <c r="G285" s="98"/>
      <c r="H285" s="81"/>
      <c r="I285" s="83"/>
      <c r="J285" s="25"/>
      <c r="K285" s="180"/>
    </row>
    <row r="286" spans="1:11" ht="24" customHeight="1" x14ac:dyDescent="0.15">
      <c r="A286" s="94"/>
      <c r="B286" s="77"/>
      <c r="C286" s="91"/>
      <c r="D286" s="101"/>
      <c r="E286" s="100"/>
      <c r="F286" s="92"/>
      <c r="G286" s="98"/>
      <c r="H286" s="81"/>
      <c r="I286" s="83"/>
      <c r="J286" s="25"/>
      <c r="K286" s="180"/>
    </row>
    <row r="287" spans="1:11" ht="24" customHeight="1" x14ac:dyDescent="0.15">
      <c r="A287" s="94"/>
      <c r="B287" s="77"/>
      <c r="C287" s="96"/>
      <c r="D287" s="101"/>
      <c r="E287" s="100"/>
      <c r="F287" s="92"/>
      <c r="G287" s="98"/>
      <c r="H287" s="81"/>
      <c r="I287" s="83"/>
      <c r="J287" s="25"/>
      <c r="K287" s="180"/>
    </row>
    <row r="288" spans="1:11" ht="24" customHeight="1" x14ac:dyDescent="0.15">
      <c r="A288" s="94"/>
      <c r="B288" s="77"/>
      <c r="C288" s="96"/>
      <c r="D288" s="101"/>
      <c r="E288" s="100"/>
      <c r="F288" s="92"/>
      <c r="G288" s="98"/>
      <c r="H288" s="81"/>
      <c r="I288" s="83"/>
      <c r="J288" s="88"/>
      <c r="K288" s="139"/>
    </row>
    <row r="289" spans="1:19" ht="24" customHeight="1" x14ac:dyDescent="0.15">
      <c r="A289" s="93"/>
      <c r="B289" s="78"/>
      <c r="C289" s="24"/>
      <c r="D289" s="32"/>
      <c r="E289" s="100"/>
      <c r="F289" s="92"/>
      <c r="G289" s="18"/>
      <c r="H289" s="81"/>
      <c r="I289" s="83"/>
      <c r="J289" s="88"/>
      <c r="K289" s="139"/>
    </row>
    <row r="290" spans="1:19" ht="24" customHeight="1" x14ac:dyDescent="0.15">
      <c r="A290" s="93"/>
      <c r="B290" s="78"/>
      <c r="C290" s="45"/>
      <c r="D290" s="55"/>
      <c r="E290" s="52"/>
      <c r="F290" s="56"/>
      <c r="G290" s="98"/>
      <c r="H290" s="81"/>
      <c r="I290" s="83"/>
      <c r="J290" s="25"/>
      <c r="K290" s="180"/>
    </row>
    <row r="291" spans="1:19" ht="24" customHeight="1" x14ac:dyDescent="0.15">
      <c r="A291" s="93"/>
      <c r="B291" s="78"/>
      <c r="C291" s="96"/>
      <c r="D291" s="59"/>
      <c r="E291" s="100"/>
      <c r="F291" s="92"/>
      <c r="G291" s="98"/>
      <c r="H291" s="81"/>
      <c r="I291" s="83"/>
      <c r="J291" s="88"/>
      <c r="K291" s="139"/>
    </row>
    <row r="292" spans="1:19" ht="24" customHeight="1" x14ac:dyDescent="0.15">
      <c r="A292" s="68"/>
      <c r="B292" s="78"/>
      <c r="C292" s="91"/>
      <c r="D292" s="159"/>
      <c r="E292" s="100"/>
      <c r="F292" s="92"/>
      <c r="G292" s="98"/>
      <c r="H292" s="81"/>
      <c r="I292" s="97"/>
      <c r="J292" s="65"/>
      <c r="K292" s="131"/>
    </row>
    <row r="293" spans="1:19" ht="24" customHeight="1" x14ac:dyDescent="0.15">
      <c r="A293" s="94"/>
      <c r="B293" s="77"/>
      <c r="C293" s="91"/>
      <c r="D293" s="135"/>
      <c r="E293" s="52"/>
      <c r="F293" s="26"/>
      <c r="G293" s="98"/>
      <c r="H293" s="81"/>
      <c r="I293" s="83"/>
      <c r="J293" s="112"/>
      <c r="K293" s="139"/>
    </row>
    <row r="294" spans="1:19" ht="24" customHeight="1" x14ac:dyDescent="0.15">
      <c r="A294" s="94"/>
      <c r="B294" s="77"/>
      <c r="C294" s="45"/>
      <c r="D294" s="101"/>
      <c r="E294" s="100"/>
      <c r="F294" s="92"/>
      <c r="G294" s="98"/>
      <c r="H294" s="156"/>
      <c r="I294" s="83"/>
      <c r="J294" s="88"/>
      <c r="K294" s="139"/>
    </row>
    <row r="295" spans="1:19" ht="24" customHeight="1" x14ac:dyDescent="0.15">
      <c r="A295" s="94"/>
      <c r="B295" s="77"/>
      <c r="C295" s="12"/>
      <c r="D295" s="111"/>
      <c r="E295" s="100"/>
      <c r="F295" s="92"/>
      <c r="G295" s="64"/>
      <c r="H295" s="81"/>
      <c r="I295" s="83"/>
      <c r="J295" s="62"/>
      <c r="K295" s="63"/>
    </row>
    <row r="296" spans="1:19" ht="24" customHeight="1" x14ac:dyDescent="0.15">
      <c r="A296" s="94"/>
      <c r="B296" s="77"/>
      <c r="C296" s="96"/>
      <c r="D296" s="101"/>
      <c r="E296" s="100"/>
      <c r="F296" s="92"/>
      <c r="G296" s="98"/>
      <c r="H296" s="81"/>
      <c r="I296" s="83"/>
      <c r="J296" s="178"/>
      <c r="K296" s="180"/>
    </row>
    <row r="297" spans="1:19" ht="24" customHeight="1" x14ac:dyDescent="0.15">
      <c r="A297" s="94"/>
      <c r="B297" s="77"/>
      <c r="C297" s="96"/>
      <c r="D297" s="101"/>
      <c r="E297" s="100"/>
      <c r="F297" s="92"/>
      <c r="G297" s="98"/>
      <c r="H297" s="81"/>
      <c r="I297" s="83"/>
      <c r="J297" s="178"/>
      <c r="K297" s="180"/>
    </row>
    <row r="298" spans="1:19" ht="24" customHeight="1" x14ac:dyDescent="0.15">
      <c r="A298" s="94"/>
      <c r="B298" s="77"/>
      <c r="C298" s="96"/>
      <c r="D298" s="101"/>
      <c r="E298" s="100"/>
      <c r="F298" s="92"/>
      <c r="G298" s="98"/>
      <c r="H298" s="81"/>
      <c r="I298" s="83"/>
      <c r="J298" s="178"/>
      <c r="K298" s="180"/>
    </row>
    <row r="299" spans="1:19" s="103" customFormat="1" ht="24" customHeight="1" x14ac:dyDescent="0.15">
      <c r="A299" s="94"/>
      <c r="B299" s="77"/>
      <c r="C299" s="96"/>
      <c r="D299" s="101"/>
      <c r="E299" s="100"/>
      <c r="F299" s="92"/>
      <c r="G299" s="98"/>
      <c r="H299" s="81"/>
      <c r="I299" s="83"/>
      <c r="J299" s="178"/>
      <c r="K299" s="180"/>
      <c r="N299" s="106"/>
      <c r="O299" s="105"/>
      <c r="P299" s="106"/>
      <c r="Q299" s="108"/>
      <c r="S299" s="108"/>
    </row>
    <row r="300" spans="1:19" s="103" customFormat="1" ht="24" customHeight="1" x14ac:dyDescent="0.15">
      <c r="A300" s="94"/>
      <c r="B300" s="77"/>
      <c r="C300" s="96"/>
      <c r="D300" s="101"/>
      <c r="E300" s="100"/>
      <c r="F300" s="92"/>
      <c r="G300" s="98"/>
      <c r="H300" s="81"/>
      <c r="I300" s="83"/>
      <c r="J300" s="178"/>
      <c r="K300" s="180"/>
      <c r="N300" s="106"/>
      <c r="O300" s="105"/>
      <c r="P300" s="106"/>
      <c r="Q300" s="108"/>
      <c r="S300" s="108"/>
    </row>
    <row r="301" spans="1:19" ht="24" customHeight="1" x14ac:dyDescent="0.15">
      <c r="A301" s="145"/>
      <c r="B301" s="78"/>
      <c r="C301" s="24"/>
      <c r="D301" s="135"/>
      <c r="E301" s="100"/>
      <c r="F301" s="50"/>
      <c r="G301" s="98"/>
      <c r="H301" s="81"/>
      <c r="I301" s="83"/>
      <c r="J301" s="25"/>
      <c r="K301" s="180"/>
    </row>
    <row r="302" spans="1:19" ht="24" customHeight="1" x14ac:dyDescent="0.15">
      <c r="A302" s="94"/>
      <c r="B302" s="77"/>
      <c r="C302" s="12"/>
      <c r="D302" s="135"/>
      <c r="E302" s="100"/>
      <c r="F302" s="92"/>
      <c r="G302" s="98"/>
      <c r="H302" s="81"/>
      <c r="I302" s="83"/>
      <c r="J302" s="25"/>
      <c r="K302" s="180"/>
    </row>
    <row r="303" spans="1:19" ht="24" customHeight="1" x14ac:dyDescent="0.15">
      <c r="A303" s="94"/>
      <c r="B303" s="77"/>
      <c r="C303" s="96"/>
      <c r="D303" s="135"/>
      <c r="E303" s="100"/>
      <c r="F303" s="92"/>
      <c r="G303" s="98"/>
      <c r="H303" s="81"/>
      <c r="I303" s="83"/>
      <c r="J303" s="88"/>
      <c r="K303" s="139"/>
    </row>
    <row r="304" spans="1:19" ht="24" customHeight="1" x14ac:dyDescent="0.15">
      <c r="A304" s="94"/>
      <c r="B304" s="77"/>
      <c r="C304" s="91"/>
      <c r="D304" s="111"/>
      <c r="E304" s="100"/>
      <c r="F304" s="92"/>
      <c r="G304" s="98"/>
      <c r="H304" s="81"/>
      <c r="I304" s="83"/>
      <c r="J304" s="25"/>
      <c r="K304" s="180"/>
    </row>
    <row r="305" spans="1:19" ht="24" customHeight="1" x14ac:dyDescent="0.15">
      <c r="A305" s="94"/>
      <c r="B305" s="77"/>
      <c r="C305" s="96"/>
      <c r="D305" s="111"/>
      <c r="E305" s="100"/>
      <c r="F305" s="92"/>
      <c r="G305" s="98"/>
      <c r="H305" s="81"/>
      <c r="I305" s="83"/>
      <c r="J305" s="88"/>
      <c r="K305" s="139"/>
    </row>
    <row r="306" spans="1:19" ht="24" customHeight="1" x14ac:dyDescent="0.15">
      <c r="A306" s="94"/>
      <c r="B306" s="77"/>
      <c r="C306" s="91"/>
      <c r="D306" s="101"/>
      <c r="E306" s="100"/>
      <c r="F306" s="92"/>
      <c r="G306" s="98"/>
      <c r="H306" s="81"/>
      <c r="I306" s="83"/>
      <c r="J306" s="25"/>
      <c r="K306" s="180"/>
    </row>
    <row r="307" spans="1:19" ht="24" customHeight="1" x14ac:dyDescent="0.15">
      <c r="A307" s="93"/>
      <c r="B307" s="78"/>
      <c r="C307" s="11"/>
      <c r="D307" s="67"/>
      <c r="E307" s="52"/>
      <c r="F307" s="26"/>
      <c r="G307" s="98"/>
      <c r="H307" s="81"/>
      <c r="I307" s="97"/>
      <c r="J307" s="65"/>
      <c r="K307" s="131"/>
    </row>
    <row r="308" spans="1:19" ht="24" customHeight="1" x14ac:dyDescent="0.15">
      <c r="A308" s="53"/>
      <c r="B308" s="77"/>
      <c r="C308" s="11"/>
      <c r="D308" s="111"/>
      <c r="E308" s="100"/>
      <c r="F308" s="92"/>
      <c r="G308" s="98"/>
      <c r="H308" s="81"/>
      <c r="I308" s="83"/>
      <c r="J308" s="25"/>
      <c r="K308" s="180"/>
    </row>
    <row r="309" spans="1:19" ht="24" customHeight="1" x14ac:dyDescent="0.15">
      <c r="A309" s="93"/>
      <c r="B309" s="78"/>
      <c r="C309" s="110"/>
      <c r="D309" s="114"/>
      <c r="E309" s="100"/>
      <c r="F309" s="92"/>
      <c r="G309" s="18"/>
      <c r="H309" s="81"/>
      <c r="I309" s="83"/>
      <c r="J309" s="88"/>
      <c r="K309" s="139"/>
    </row>
    <row r="310" spans="1:19" ht="24" customHeight="1" x14ac:dyDescent="0.15">
      <c r="A310" s="94"/>
      <c r="B310" s="77"/>
      <c r="C310" s="110"/>
      <c r="D310" s="114"/>
      <c r="E310" s="100"/>
      <c r="F310" s="92"/>
      <c r="G310" s="18"/>
      <c r="H310" s="81"/>
      <c r="I310" s="83"/>
      <c r="J310" s="88"/>
      <c r="K310" s="139"/>
    </row>
    <row r="311" spans="1:19" ht="24" customHeight="1" x14ac:dyDescent="0.15">
      <c r="A311" s="94"/>
      <c r="B311" s="77"/>
      <c r="C311" s="11"/>
      <c r="D311" s="101"/>
      <c r="E311" s="52"/>
      <c r="F311" s="92"/>
      <c r="G311" s="98"/>
      <c r="H311" s="81"/>
      <c r="I311" s="83"/>
      <c r="J311" s="88"/>
      <c r="K311" s="139"/>
    </row>
    <row r="312" spans="1:19" ht="24" customHeight="1" x14ac:dyDescent="0.15">
      <c r="A312" s="94"/>
      <c r="B312" s="77"/>
      <c r="C312" s="110"/>
      <c r="D312" s="111"/>
      <c r="E312" s="100"/>
      <c r="F312" s="92"/>
      <c r="G312" s="18"/>
      <c r="H312" s="81"/>
      <c r="I312" s="83"/>
      <c r="J312" s="25"/>
      <c r="K312" s="180"/>
    </row>
    <row r="313" spans="1:19" ht="24" customHeight="1" x14ac:dyDescent="0.15">
      <c r="A313" s="94"/>
      <c r="B313" s="77"/>
      <c r="C313" s="90"/>
      <c r="D313" s="111"/>
      <c r="E313" s="100"/>
      <c r="F313" s="92"/>
      <c r="G313" s="18"/>
      <c r="H313" s="81"/>
      <c r="I313" s="83"/>
      <c r="J313" s="25"/>
      <c r="K313" s="180"/>
    </row>
    <row r="314" spans="1:19" ht="24" customHeight="1" x14ac:dyDescent="0.15">
      <c r="A314" s="94"/>
      <c r="B314" s="78"/>
      <c r="C314" s="110"/>
      <c r="D314" s="101"/>
      <c r="E314" s="100"/>
      <c r="F314" s="92"/>
      <c r="G314" s="18"/>
      <c r="H314" s="81"/>
      <c r="I314" s="83"/>
      <c r="J314" s="25"/>
      <c r="K314" s="180"/>
    </row>
    <row r="315" spans="1:19" ht="24" customHeight="1" x14ac:dyDescent="0.15">
      <c r="A315" s="234"/>
      <c r="B315" s="181"/>
      <c r="C315" s="110"/>
      <c r="D315" s="189"/>
      <c r="E315" s="100"/>
      <c r="F315" s="92"/>
      <c r="G315" s="18"/>
      <c r="H315" s="81"/>
      <c r="I315" s="70"/>
      <c r="J315" s="188"/>
      <c r="K315" s="72"/>
    </row>
    <row r="316" spans="1:19" ht="24" customHeight="1" x14ac:dyDescent="0.15">
      <c r="A316" s="94"/>
      <c r="B316" s="78"/>
      <c r="C316" s="187"/>
      <c r="D316" s="161"/>
      <c r="E316" s="182"/>
      <c r="F316" s="183"/>
      <c r="G316" s="185"/>
      <c r="H316" s="186"/>
      <c r="I316" s="83"/>
      <c r="J316" s="25"/>
      <c r="K316" s="180"/>
    </row>
    <row r="317" spans="1:19" s="103" customFormat="1" ht="24" customHeight="1" x14ac:dyDescent="0.15">
      <c r="A317" s="94"/>
      <c r="B317" s="77"/>
      <c r="C317" s="187"/>
      <c r="D317" s="161"/>
      <c r="E317" s="182"/>
      <c r="F317" s="183"/>
      <c r="G317" s="185"/>
      <c r="H317" s="18"/>
      <c r="I317" s="83"/>
      <c r="J317" s="25"/>
      <c r="K317" s="180"/>
      <c r="N317" s="106"/>
      <c r="O317" s="105"/>
      <c r="P317" s="106"/>
      <c r="Q317" s="108"/>
      <c r="S317" s="108"/>
    </row>
    <row r="318" spans="1:19" s="103" customFormat="1" ht="24" customHeight="1" x14ac:dyDescent="0.15">
      <c r="A318" s="94"/>
      <c r="B318" s="77"/>
      <c r="C318" s="187"/>
      <c r="D318" s="161"/>
      <c r="E318" s="182"/>
      <c r="F318" s="183"/>
      <c r="G318" s="185"/>
      <c r="H318" s="18"/>
      <c r="I318" s="83"/>
      <c r="J318" s="25"/>
      <c r="K318" s="180"/>
      <c r="N318" s="106"/>
      <c r="O318" s="105"/>
      <c r="P318" s="106"/>
      <c r="Q318" s="108"/>
      <c r="S318" s="108"/>
    </row>
    <row r="319" spans="1:19" s="103" customFormat="1" ht="24" customHeight="1" x14ac:dyDescent="0.15">
      <c r="A319" s="94"/>
      <c r="B319" s="77"/>
      <c r="C319" s="187"/>
      <c r="D319" s="161"/>
      <c r="E319" s="182"/>
      <c r="F319" s="183"/>
      <c r="G319" s="184"/>
      <c r="H319" s="18"/>
      <c r="I319" s="83"/>
      <c r="J319" s="25"/>
      <c r="K319" s="180"/>
      <c r="N319" s="106"/>
      <c r="O319" s="105"/>
      <c r="P319" s="106"/>
      <c r="Q319" s="108"/>
      <c r="S319" s="108"/>
    </row>
    <row r="320" spans="1:19" ht="24" customHeight="1" x14ac:dyDescent="0.15">
      <c r="A320" s="234"/>
      <c r="B320" s="190"/>
      <c r="C320" s="187"/>
      <c r="D320" s="161"/>
      <c r="E320" s="182"/>
      <c r="F320" s="183"/>
      <c r="G320" s="185"/>
      <c r="H320" s="185"/>
      <c r="I320" s="70"/>
      <c r="J320" s="191"/>
      <c r="K320" s="192"/>
    </row>
    <row r="321" spans="1:11" ht="24" customHeight="1" x14ac:dyDescent="0.15">
      <c r="A321" s="193"/>
      <c r="B321" s="168"/>
      <c r="C321" s="194"/>
      <c r="D321" s="195"/>
      <c r="E321" s="22"/>
      <c r="F321" s="171"/>
      <c r="G321" s="99"/>
      <c r="H321" s="172"/>
      <c r="I321" s="82"/>
      <c r="J321" s="196"/>
      <c r="K321" s="197"/>
    </row>
    <row r="322" spans="1:11" ht="24" customHeight="1" x14ac:dyDescent="0.15">
      <c r="A322" s="94"/>
      <c r="B322" s="78"/>
      <c r="C322" s="90"/>
      <c r="D322" s="44"/>
      <c r="E322" s="100"/>
      <c r="F322" s="92"/>
      <c r="G322" s="18"/>
      <c r="H322" s="17"/>
      <c r="I322" s="83"/>
      <c r="J322" s="235"/>
      <c r="K322" s="236"/>
    </row>
    <row r="323" spans="1:11" ht="24" customHeight="1" x14ac:dyDescent="0.15">
      <c r="A323" s="94"/>
      <c r="B323" s="78"/>
      <c r="C323" s="90"/>
      <c r="D323" s="101"/>
      <c r="E323" s="100"/>
      <c r="F323" s="92"/>
      <c r="G323" s="18"/>
      <c r="H323" s="17"/>
      <c r="I323" s="83"/>
      <c r="J323" s="25"/>
      <c r="K323" s="180"/>
    </row>
    <row r="324" spans="1:11" ht="24" customHeight="1" x14ac:dyDescent="0.15">
      <c r="A324" s="94"/>
      <c r="B324" s="78"/>
      <c r="C324" s="90"/>
      <c r="D324" s="101"/>
      <c r="E324" s="100"/>
      <c r="F324" s="92"/>
      <c r="G324" s="18"/>
      <c r="H324" s="17"/>
      <c r="I324" s="83"/>
      <c r="J324" s="88"/>
      <c r="K324" s="139"/>
    </row>
    <row r="325" spans="1:11" ht="24" customHeight="1" x14ac:dyDescent="0.15">
      <c r="A325" s="94"/>
      <c r="B325" s="78"/>
      <c r="C325" s="90"/>
      <c r="D325" s="111"/>
      <c r="E325" s="100"/>
      <c r="F325" s="92"/>
      <c r="G325" s="18"/>
      <c r="H325" s="17"/>
      <c r="I325" s="83"/>
      <c r="J325" s="62"/>
      <c r="K325" s="63"/>
    </row>
    <row r="326" spans="1:11" ht="24" customHeight="1" x14ac:dyDescent="0.15">
      <c r="A326" s="94"/>
      <c r="B326" s="78"/>
      <c r="C326" s="90"/>
      <c r="D326" s="111"/>
      <c r="E326" s="100"/>
      <c r="F326" s="92"/>
      <c r="G326" s="18"/>
      <c r="H326" s="17"/>
      <c r="I326" s="83"/>
      <c r="J326" s="112"/>
      <c r="K326" s="139"/>
    </row>
    <row r="327" spans="1:11" ht="24" customHeight="1" x14ac:dyDescent="0.15">
      <c r="A327" s="94"/>
      <c r="B327" s="78"/>
      <c r="C327" s="12"/>
      <c r="D327" s="101"/>
      <c r="E327" s="100"/>
      <c r="F327" s="92"/>
      <c r="G327" s="18"/>
      <c r="H327" s="17"/>
      <c r="I327" s="83"/>
      <c r="J327" s="112"/>
      <c r="K327" s="139"/>
    </row>
    <row r="328" spans="1:11" ht="24" customHeight="1" x14ac:dyDescent="0.15">
      <c r="A328" s="94"/>
      <c r="B328" s="78"/>
      <c r="C328" s="12"/>
      <c r="D328" s="101"/>
      <c r="E328" s="100"/>
      <c r="F328" s="92"/>
      <c r="G328" s="18"/>
      <c r="H328" s="17"/>
      <c r="I328" s="83"/>
      <c r="J328" s="178"/>
      <c r="K328" s="180"/>
    </row>
    <row r="329" spans="1:11" ht="24" customHeight="1" x14ac:dyDescent="0.15">
      <c r="A329" s="94"/>
      <c r="B329" s="78"/>
      <c r="C329" s="24"/>
      <c r="D329" s="44"/>
      <c r="E329" s="100"/>
      <c r="F329" s="92"/>
      <c r="G329" s="146"/>
      <c r="H329" s="17"/>
      <c r="I329" s="83"/>
      <c r="J329" s="178"/>
      <c r="K329" s="180"/>
    </row>
    <row r="330" spans="1:11" ht="24" customHeight="1" x14ac:dyDescent="0.15">
      <c r="A330" s="93"/>
      <c r="B330" s="78"/>
      <c r="C330" s="24"/>
      <c r="D330" s="44"/>
      <c r="E330" s="100"/>
      <c r="F330" s="92"/>
      <c r="G330" s="18"/>
      <c r="H330" s="17"/>
      <c r="I330" s="83"/>
      <c r="J330" s="25"/>
      <c r="K330" s="180"/>
    </row>
    <row r="331" spans="1:11" ht="24" customHeight="1" x14ac:dyDescent="0.15">
      <c r="A331" s="94"/>
      <c r="B331" s="61"/>
      <c r="C331" s="24"/>
      <c r="D331" s="46"/>
      <c r="E331" s="100"/>
      <c r="F331" s="80"/>
      <c r="G331" s="18"/>
      <c r="H331" s="18"/>
      <c r="I331" s="83"/>
      <c r="J331" s="25"/>
      <c r="K331" s="180"/>
    </row>
    <row r="332" spans="1:11" ht="24" customHeight="1" x14ac:dyDescent="0.15">
      <c r="A332" s="94"/>
      <c r="B332" s="61"/>
      <c r="C332" s="24"/>
      <c r="D332" s="101"/>
      <c r="E332" s="158"/>
      <c r="F332" s="50"/>
      <c r="G332" s="18"/>
      <c r="H332" s="17"/>
      <c r="I332" s="83"/>
      <c r="J332" s="112"/>
      <c r="K332" s="139"/>
    </row>
    <row r="333" spans="1:11" ht="24" customHeight="1" x14ac:dyDescent="0.15">
      <c r="A333" s="94"/>
      <c r="B333" s="61"/>
      <c r="C333" s="12"/>
      <c r="D333" s="32"/>
      <c r="E333" s="100"/>
      <c r="F333" s="92"/>
      <c r="G333" s="18"/>
      <c r="H333" s="17"/>
      <c r="I333" s="83"/>
      <c r="J333" s="112"/>
      <c r="K333" s="139"/>
    </row>
    <row r="334" spans="1:11" ht="24" customHeight="1" x14ac:dyDescent="0.15">
      <c r="A334" s="94"/>
      <c r="B334" s="78"/>
      <c r="C334" s="12"/>
      <c r="D334" s="34"/>
      <c r="E334" s="100"/>
      <c r="F334" s="92"/>
      <c r="G334" s="18"/>
      <c r="H334" s="17"/>
      <c r="I334" s="83"/>
      <c r="J334" s="112"/>
      <c r="K334" s="139"/>
    </row>
    <row r="335" spans="1:11" ht="24" customHeight="1" x14ac:dyDescent="0.15">
      <c r="A335" s="94"/>
      <c r="B335" s="78"/>
      <c r="C335" s="12"/>
      <c r="D335" s="44"/>
      <c r="E335" s="100"/>
      <c r="F335" s="92"/>
      <c r="G335" s="18"/>
      <c r="H335" s="17"/>
      <c r="I335" s="83"/>
      <c r="J335" s="178"/>
      <c r="K335" s="180"/>
    </row>
    <row r="336" spans="1:11" ht="24" customHeight="1" x14ac:dyDescent="0.15">
      <c r="A336" s="94"/>
      <c r="B336" s="78"/>
      <c r="C336" s="12"/>
      <c r="D336" s="101"/>
      <c r="E336" s="100"/>
      <c r="F336" s="92"/>
      <c r="G336" s="18"/>
      <c r="H336" s="17"/>
      <c r="I336" s="83"/>
      <c r="J336" s="178"/>
      <c r="K336" s="104"/>
    </row>
    <row r="337" spans="1:30" ht="24" customHeight="1" x14ac:dyDescent="0.15">
      <c r="A337" s="94"/>
      <c r="B337" s="78"/>
      <c r="C337" s="24"/>
      <c r="D337" s="101"/>
      <c r="E337" s="100"/>
      <c r="F337" s="92"/>
      <c r="G337" s="18"/>
      <c r="H337" s="17"/>
      <c r="I337" s="83"/>
      <c r="J337" s="112"/>
      <c r="K337" s="139"/>
    </row>
    <row r="338" spans="1:30" ht="24" customHeight="1" x14ac:dyDescent="0.15">
      <c r="A338" s="93"/>
      <c r="B338" s="78"/>
      <c r="C338" s="12"/>
      <c r="D338" s="44"/>
      <c r="E338" s="100"/>
      <c r="F338" s="92"/>
      <c r="G338" s="146"/>
      <c r="H338" s="17"/>
      <c r="I338" s="83"/>
      <c r="J338" s="178"/>
      <c r="K338" s="180"/>
    </row>
    <row r="339" spans="1:30" ht="24" customHeight="1" x14ac:dyDescent="0.15">
      <c r="A339" s="94"/>
      <c r="B339" s="78"/>
      <c r="C339" s="12"/>
      <c r="D339" s="44"/>
      <c r="E339" s="100"/>
      <c r="F339" s="92"/>
      <c r="G339" s="146"/>
      <c r="H339" s="17"/>
      <c r="I339" s="83"/>
      <c r="J339" s="112"/>
      <c r="K339" s="139"/>
    </row>
    <row r="340" spans="1:30" ht="24" customHeight="1" x14ac:dyDescent="0.15">
      <c r="A340" s="233"/>
      <c r="B340" s="79"/>
      <c r="C340" s="127"/>
      <c r="D340" s="47"/>
      <c r="E340" s="20"/>
      <c r="F340" s="15"/>
      <c r="G340" s="198"/>
      <c r="H340" s="27"/>
      <c r="I340" s="84"/>
      <c r="J340" s="60"/>
      <c r="K340" s="142"/>
    </row>
    <row r="341" spans="1:30" s="103" customFormat="1" ht="24" customHeight="1" x14ac:dyDescent="0.15">
      <c r="A341" s="193"/>
      <c r="B341" s="168"/>
      <c r="C341" s="194"/>
      <c r="D341" s="195"/>
      <c r="E341" s="22"/>
      <c r="F341" s="171"/>
      <c r="G341" s="99"/>
      <c r="H341" s="172"/>
      <c r="I341" s="82"/>
      <c r="J341" s="196"/>
      <c r="K341" s="197"/>
      <c r="L341" s="193"/>
      <c r="M341" s="201"/>
      <c r="N341" s="202"/>
      <c r="O341" s="203"/>
      <c r="P341" s="204"/>
      <c r="Q341" s="205"/>
      <c r="R341" s="8"/>
      <c r="S341" s="8"/>
      <c r="T341" s="206"/>
      <c r="U341" s="207"/>
      <c r="V341" s="208"/>
      <c r="Y341" s="106"/>
      <c r="Z341" s="105"/>
      <c r="AA341" s="106"/>
      <c r="AB341" s="108"/>
      <c r="AD341" s="108"/>
    </row>
    <row r="342" spans="1:30" s="103" customFormat="1" ht="24" customHeight="1" x14ac:dyDescent="0.15">
      <c r="A342" s="94"/>
      <c r="B342" s="78"/>
      <c r="C342" s="90"/>
      <c r="D342" s="44"/>
      <c r="E342" s="100"/>
      <c r="F342" s="92"/>
      <c r="G342" s="18"/>
      <c r="H342" s="17"/>
      <c r="I342" s="83"/>
      <c r="J342" s="235"/>
      <c r="K342" s="236"/>
      <c r="L342" s="9"/>
      <c r="M342" s="201"/>
      <c r="N342" s="202"/>
      <c r="O342" s="209"/>
      <c r="P342" s="204"/>
      <c r="Q342" s="205"/>
      <c r="R342" s="8"/>
      <c r="S342" s="8"/>
      <c r="T342" s="206"/>
      <c r="U342" s="237"/>
      <c r="V342" s="237"/>
      <c r="Y342" s="106"/>
      <c r="Z342" s="105"/>
      <c r="AA342" s="106"/>
      <c r="AB342" s="108"/>
      <c r="AD342" s="108"/>
    </row>
    <row r="343" spans="1:30" s="103" customFormat="1" ht="24" customHeight="1" x14ac:dyDescent="0.15">
      <c r="A343" s="94"/>
      <c r="B343" s="78"/>
      <c r="C343" s="90"/>
      <c r="D343" s="101"/>
      <c r="E343" s="100"/>
      <c r="F343" s="92"/>
      <c r="G343" s="18"/>
      <c r="H343" s="17"/>
      <c r="I343" s="83"/>
      <c r="J343" s="25"/>
      <c r="K343" s="180"/>
      <c r="L343" s="9"/>
      <c r="M343" s="201"/>
      <c r="N343" s="202"/>
      <c r="O343" s="59"/>
      <c r="P343" s="204"/>
      <c r="Q343" s="205"/>
      <c r="R343" s="8"/>
      <c r="S343" s="8"/>
      <c r="T343" s="206"/>
      <c r="U343" s="210"/>
      <c r="V343" s="211"/>
      <c r="Y343" s="106"/>
      <c r="Z343" s="105"/>
      <c r="AA343" s="106"/>
      <c r="AB343" s="108"/>
      <c r="AD343" s="108"/>
    </row>
    <row r="344" spans="1:30" s="103" customFormat="1" ht="24" customHeight="1" x14ac:dyDescent="0.15">
      <c r="A344" s="94"/>
      <c r="B344" s="78"/>
      <c r="C344" s="90"/>
      <c r="D344" s="101"/>
      <c r="E344" s="100"/>
      <c r="F344" s="92"/>
      <c r="G344" s="18"/>
      <c r="H344" s="17"/>
      <c r="I344" s="83"/>
      <c r="J344" s="88"/>
      <c r="K344" s="139"/>
      <c r="L344" s="9"/>
      <c r="M344" s="201"/>
      <c r="N344" s="202"/>
      <c r="O344" s="59"/>
      <c r="P344" s="204"/>
      <c r="Q344" s="205"/>
      <c r="R344" s="8"/>
      <c r="S344" s="8"/>
      <c r="T344" s="206"/>
      <c r="U344" s="206"/>
      <c r="V344" s="212"/>
      <c r="Y344" s="106"/>
      <c r="Z344" s="105"/>
      <c r="AA344" s="106"/>
      <c r="AB344" s="108"/>
      <c r="AD344" s="108"/>
    </row>
    <row r="345" spans="1:30" s="103" customFormat="1" ht="24" customHeight="1" x14ac:dyDescent="0.15">
      <c r="A345" s="94"/>
      <c r="B345" s="78"/>
      <c r="C345" s="90"/>
      <c r="D345" s="111"/>
      <c r="E345" s="100"/>
      <c r="F345" s="92"/>
      <c r="G345" s="146"/>
      <c r="H345" s="17"/>
      <c r="I345" s="83"/>
      <c r="J345" s="62"/>
      <c r="K345" s="63"/>
      <c r="L345" s="9"/>
      <c r="M345" s="201"/>
      <c r="N345" s="202"/>
      <c r="O345" s="49"/>
      <c r="P345" s="204"/>
      <c r="Q345" s="205"/>
      <c r="R345" s="8"/>
      <c r="S345" s="8"/>
      <c r="T345" s="206"/>
      <c r="U345" s="207"/>
      <c r="V345" s="208"/>
      <c r="Y345" s="106"/>
      <c r="Z345" s="105"/>
      <c r="AA345" s="106"/>
      <c r="AB345" s="108"/>
      <c r="AD345" s="108"/>
    </row>
    <row r="346" spans="1:30" s="103" customFormat="1" ht="24" customHeight="1" x14ac:dyDescent="0.15">
      <c r="A346" s="94"/>
      <c r="B346" s="78"/>
      <c r="C346" s="90"/>
      <c r="D346" s="111"/>
      <c r="E346" s="100"/>
      <c r="F346" s="92"/>
      <c r="G346" s="18"/>
      <c r="H346" s="17"/>
      <c r="I346" s="83"/>
      <c r="J346" s="112"/>
      <c r="K346" s="139"/>
      <c r="L346" s="9"/>
      <c r="M346" s="201"/>
      <c r="N346" s="202"/>
      <c r="O346" s="49"/>
      <c r="P346" s="204"/>
      <c r="Q346" s="205"/>
      <c r="R346" s="8"/>
      <c r="S346" s="8"/>
      <c r="T346" s="206"/>
      <c r="U346" s="200"/>
      <c r="V346" s="212"/>
      <c r="Y346" s="106"/>
      <c r="Z346" s="105"/>
      <c r="AA346" s="106"/>
      <c r="AB346" s="108"/>
      <c r="AD346" s="108"/>
    </row>
    <row r="347" spans="1:30" s="103" customFormat="1" ht="24" customHeight="1" x14ac:dyDescent="0.15">
      <c r="A347" s="94"/>
      <c r="B347" s="78"/>
      <c r="C347" s="12"/>
      <c r="D347" s="101"/>
      <c r="E347" s="100"/>
      <c r="F347" s="92"/>
      <c r="G347" s="18"/>
      <c r="H347" s="17"/>
      <c r="I347" s="83"/>
      <c r="J347" s="112"/>
      <c r="K347" s="139"/>
      <c r="L347" s="9"/>
      <c r="M347" s="201"/>
      <c r="N347" s="213"/>
      <c r="O347" s="59"/>
      <c r="P347" s="204"/>
      <c r="Q347" s="205"/>
      <c r="R347" s="8"/>
      <c r="S347" s="8"/>
      <c r="T347" s="206"/>
      <c r="U347" s="200"/>
      <c r="V347" s="212"/>
      <c r="Y347" s="106"/>
      <c r="Z347" s="105"/>
      <c r="AA347" s="106"/>
      <c r="AB347" s="108"/>
      <c r="AD347" s="108"/>
    </row>
    <row r="348" spans="1:30" s="103" customFormat="1" ht="24" customHeight="1" x14ac:dyDescent="0.15">
      <c r="A348" s="94"/>
      <c r="B348" s="78"/>
      <c r="C348" s="12"/>
      <c r="D348" s="101"/>
      <c r="E348" s="100"/>
      <c r="F348" s="92"/>
      <c r="G348" s="18"/>
      <c r="H348" s="17"/>
      <c r="I348" s="83"/>
      <c r="J348" s="178"/>
      <c r="K348" s="180"/>
      <c r="L348" s="9"/>
      <c r="M348" s="201"/>
      <c r="N348" s="213"/>
      <c r="O348" s="59"/>
      <c r="P348" s="204"/>
      <c r="Q348" s="205"/>
      <c r="R348" s="8"/>
      <c r="S348" s="8"/>
      <c r="T348" s="206"/>
      <c r="U348" s="214"/>
      <c r="V348" s="211"/>
      <c r="Y348" s="106"/>
      <c r="Z348" s="105"/>
      <c r="AA348" s="106"/>
      <c r="AB348" s="108"/>
      <c r="AD348" s="108"/>
    </row>
    <row r="349" spans="1:30" s="103" customFormat="1" ht="24" customHeight="1" x14ac:dyDescent="0.15">
      <c r="A349" s="94"/>
      <c r="B349" s="78"/>
      <c r="C349" s="24"/>
      <c r="D349" s="44"/>
      <c r="E349" s="100"/>
      <c r="F349" s="92"/>
      <c r="G349" s="146"/>
      <c r="H349" s="17"/>
      <c r="I349" s="83"/>
      <c r="J349" s="178"/>
      <c r="K349" s="180"/>
      <c r="L349" s="94"/>
      <c r="M349" s="201"/>
      <c r="N349" s="213"/>
      <c r="O349" s="209"/>
      <c r="P349" s="204"/>
      <c r="Q349" s="205"/>
      <c r="R349" s="215"/>
      <c r="S349" s="8"/>
      <c r="T349" s="206"/>
      <c r="U349" s="214"/>
      <c r="V349" s="211"/>
      <c r="Y349" s="106"/>
      <c r="Z349" s="105"/>
      <c r="AA349" s="106"/>
      <c r="AB349" s="108"/>
      <c r="AD349" s="108"/>
    </row>
    <row r="350" spans="1:30" s="103" customFormat="1" ht="24" customHeight="1" x14ac:dyDescent="0.15">
      <c r="A350" s="93"/>
      <c r="B350" s="78"/>
      <c r="C350" s="24"/>
      <c r="D350" s="44"/>
      <c r="E350" s="100"/>
      <c r="F350" s="92"/>
      <c r="G350" s="18"/>
      <c r="H350" s="17"/>
      <c r="I350" s="83"/>
      <c r="J350" s="25"/>
      <c r="K350" s="180"/>
      <c r="L350" s="93"/>
      <c r="M350" s="201"/>
      <c r="N350" s="213"/>
      <c r="O350" s="209"/>
      <c r="P350" s="204"/>
      <c r="Q350" s="205"/>
      <c r="R350" s="8"/>
      <c r="S350" s="8"/>
      <c r="T350" s="206"/>
      <c r="U350" s="210"/>
      <c r="V350" s="211"/>
      <c r="Y350" s="106"/>
      <c r="Z350" s="105"/>
      <c r="AA350" s="106"/>
      <c r="AB350" s="108"/>
      <c r="AD350" s="108"/>
    </row>
    <row r="351" spans="1:30" s="103" customFormat="1" ht="24" customHeight="1" x14ac:dyDescent="0.15">
      <c r="A351" s="94"/>
      <c r="B351" s="61"/>
      <c r="C351" s="24"/>
      <c r="D351" s="46"/>
      <c r="E351" s="100"/>
      <c r="F351" s="80"/>
      <c r="G351" s="18"/>
      <c r="H351" s="18"/>
      <c r="I351" s="83"/>
      <c r="J351" s="25"/>
      <c r="K351" s="180"/>
      <c r="L351" s="9"/>
      <c r="M351" s="216"/>
      <c r="N351" s="213"/>
      <c r="O351" s="209"/>
      <c r="P351" s="204"/>
      <c r="Q351" s="117"/>
      <c r="R351" s="8"/>
      <c r="S351" s="8"/>
      <c r="T351" s="206"/>
      <c r="U351" s="210"/>
      <c r="V351" s="211"/>
      <c r="Y351" s="106"/>
      <c r="Z351" s="105"/>
      <c r="AA351" s="106"/>
      <c r="AB351" s="108"/>
      <c r="AD351" s="108"/>
    </row>
    <row r="352" spans="1:30" s="103" customFormat="1" ht="24" customHeight="1" x14ac:dyDescent="0.15">
      <c r="A352" s="94"/>
      <c r="B352" s="61"/>
      <c r="C352" s="24"/>
      <c r="D352" s="101"/>
      <c r="E352" s="158"/>
      <c r="F352" s="50"/>
      <c r="G352" s="18"/>
      <c r="H352" s="17"/>
      <c r="I352" s="83"/>
      <c r="J352" s="112"/>
      <c r="K352" s="139"/>
      <c r="L352" s="9"/>
      <c r="M352" s="216"/>
      <c r="N352" s="213"/>
      <c r="O352" s="59"/>
      <c r="P352" s="217"/>
      <c r="Q352" s="218"/>
      <c r="R352" s="8"/>
      <c r="S352" s="8"/>
      <c r="T352" s="206"/>
      <c r="U352" s="200"/>
      <c r="V352" s="212"/>
      <c r="Y352" s="106"/>
      <c r="Z352" s="105"/>
      <c r="AA352" s="106"/>
      <c r="AB352" s="108"/>
      <c r="AD352" s="108"/>
    </row>
    <row r="353" spans="1:30" s="103" customFormat="1" ht="24" customHeight="1" x14ac:dyDescent="0.15">
      <c r="A353" s="94"/>
      <c r="B353" s="61"/>
      <c r="C353" s="12"/>
      <c r="D353" s="32"/>
      <c r="E353" s="100"/>
      <c r="F353" s="92"/>
      <c r="G353" s="18"/>
      <c r="H353" s="17"/>
      <c r="I353" s="83"/>
      <c r="J353" s="112"/>
      <c r="K353" s="139"/>
      <c r="L353" s="9"/>
      <c r="M353" s="216"/>
      <c r="N353" s="213"/>
      <c r="O353" s="59"/>
      <c r="P353" s="204"/>
      <c r="Q353" s="205"/>
      <c r="R353" s="8"/>
      <c r="S353" s="8"/>
      <c r="T353" s="206"/>
      <c r="U353" s="200"/>
      <c r="V353" s="212"/>
      <c r="Y353" s="106"/>
      <c r="Z353" s="105"/>
      <c r="AA353" s="106"/>
      <c r="AB353" s="108"/>
      <c r="AD353" s="108"/>
    </row>
    <row r="354" spans="1:30" s="103" customFormat="1" ht="24" customHeight="1" x14ac:dyDescent="0.15">
      <c r="A354" s="94"/>
      <c r="B354" s="78"/>
      <c r="C354" s="12"/>
      <c r="D354" s="34"/>
      <c r="E354" s="100"/>
      <c r="F354" s="92"/>
      <c r="G354" s="18"/>
      <c r="H354" s="17"/>
      <c r="I354" s="83"/>
      <c r="J354" s="112"/>
      <c r="K354" s="139"/>
      <c r="L354" s="9"/>
      <c r="M354" s="201"/>
      <c r="N354" s="213"/>
      <c r="O354" s="3"/>
      <c r="P354" s="204"/>
      <c r="Q354" s="205"/>
      <c r="R354" s="8"/>
      <c r="S354" s="8"/>
      <c r="T354" s="206"/>
      <c r="U354" s="200"/>
      <c r="V354" s="212"/>
      <c r="Y354" s="106"/>
      <c r="Z354" s="105"/>
      <c r="AA354" s="106"/>
      <c r="AB354" s="108"/>
      <c r="AD354" s="108"/>
    </row>
    <row r="355" spans="1:30" s="103" customFormat="1" ht="24" customHeight="1" x14ac:dyDescent="0.15">
      <c r="A355" s="94"/>
      <c r="B355" s="78"/>
      <c r="C355" s="12"/>
      <c r="D355" s="44"/>
      <c r="E355" s="100"/>
      <c r="F355" s="92"/>
      <c r="G355" s="18"/>
      <c r="H355" s="17"/>
      <c r="I355" s="83"/>
      <c r="J355" s="178"/>
      <c r="K355" s="180"/>
      <c r="L355" s="9"/>
      <c r="M355" s="201"/>
      <c r="N355" s="213"/>
      <c r="O355" s="209"/>
      <c r="P355" s="204"/>
      <c r="Q355" s="205"/>
      <c r="R355" s="8"/>
      <c r="S355" s="8"/>
      <c r="T355" s="206"/>
      <c r="U355" s="214"/>
      <c r="V355" s="211"/>
      <c r="Y355" s="106"/>
      <c r="Z355" s="105"/>
      <c r="AA355" s="106"/>
      <c r="AB355" s="108"/>
      <c r="AD355" s="108"/>
    </row>
    <row r="356" spans="1:30" s="103" customFormat="1" ht="24" customHeight="1" x14ac:dyDescent="0.15">
      <c r="A356" s="94"/>
      <c r="B356" s="78"/>
      <c r="C356" s="12"/>
      <c r="D356" s="101"/>
      <c r="E356" s="100"/>
      <c r="F356" s="92"/>
      <c r="G356" s="18"/>
      <c r="H356" s="17"/>
      <c r="I356" s="83"/>
      <c r="J356" s="178"/>
      <c r="K356" s="104"/>
      <c r="L356" s="94"/>
      <c r="M356" s="201"/>
      <c r="N356" s="213"/>
      <c r="O356" s="59"/>
      <c r="P356" s="204"/>
      <c r="Q356" s="205"/>
      <c r="R356" s="8"/>
      <c r="S356" s="8"/>
      <c r="T356" s="206"/>
      <c r="U356" s="214"/>
      <c r="V356" s="219"/>
      <c r="Y356" s="106"/>
      <c r="Z356" s="105"/>
      <c r="AA356" s="106"/>
      <c r="AB356" s="108"/>
      <c r="AD356" s="108"/>
    </row>
    <row r="357" spans="1:30" s="103" customFormat="1" ht="24" customHeight="1" x14ac:dyDescent="0.15">
      <c r="A357" s="94"/>
      <c r="B357" s="78"/>
      <c r="C357" s="24"/>
      <c r="D357" s="101"/>
      <c r="E357" s="100"/>
      <c r="F357" s="92"/>
      <c r="G357" s="18"/>
      <c r="H357" s="17"/>
      <c r="I357" s="83"/>
      <c r="J357" s="112"/>
      <c r="K357" s="139"/>
      <c r="L357" s="9"/>
      <c r="M357" s="201"/>
      <c r="N357" s="213"/>
      <c r="O357" s="59"/>
      <c r="P357" s="204"/>
      <c r="Q357" s="205"/>
      <c r="R357" s="8"/>
      <c r="S357" s="8"/>
      <c r="T357" s="206"/>
      <c r="U357" s="200"/>
      <c r="V357" s="212"/>
      <c r="Y357" s="106"/>
      <c r="Z357" s="105"/>
      <c r="AA357" s="106"/>
      <c r="AB357" s="108"/>
      <c r="AD357" s="108"/>
    </row>
    <row r="358" spans="1:30" s="103" customFormat="1" ht="24" customHeight="1" x14ac:dyDescent="0.15">
      <c r="A358" s="93"/>
      <c r="B358" s="78"/>
      <c r="C358" s="12"/>
      <c r="D358" s="44"/>
      <c r="E358" s="100"/>
      <c r="F358" s="92"/>
      <c r="G358" s="146"/>
      <c r="H358" s="17"/>
      <c r="I358" s="83"/>
      <c r="J358" s="178"/>
      <c r="K358" s="180"/>
      <c r="L358" s="93"/>
      <c r="M358" s="201"/>
      <c r="N358" s="213"/>
      <c r="O358" s="209"/>
      <c r="P358" s="204"/>
      <c r="Q358" s="205"/>
      <c r="R358" s="215"/>
      <c r="S358" s="8"/>
      <c r="T358" s="206"/>
      <c r="U358" s="214"/>
      <c r="V358" s="211"/>
      <c r="Y358" s="106"/>
      <c r="Z358" s="105"/>
      <c r="AA358" s="106"/>
      <c r="AB358" s="108"/>
      <c r="AD358" s="108"/>
    </row>
    <row r="359" spans="1:30" s="103" customFormat="1" ht="24" customHeight="1" x14ac:dyDescent="0.15">
      <c r="A359" s="94"/>
      <c r="B359" s="78"/>
      <c r="C359" s="12"/>
      <c r="D359" s="44"/>
      <c r="E359" s="100"/>
      <c r="F359" s="92"/>
      <c r="G359" s="146"/>
      <c r="H359" s="17"/>
      <c r="I359" s="83"/>
      <c r="J359" s="112"/>
      <c r="K359" s="139"/>
      <c r="L359" s="94"/>
      <c r="M359" s="201"/>
      <c r="N359" s="213"/>
      <c r="O359" s="209"/>
      <c r="P359" s="204"/>
      <c r="Q359" s="205"/>
      <c r="R359" s="215"/>
      <c r="S359" s="8"/>
      <c r="T359" s="206"/>
      <c r="U359" s="200"/>
      <c r="V359" s="212"/>
      <c r="Y359" s="106"/>
      <c r="Z359" s="105"/>
      <c r="AA359" s="106"/>
      <c r="AB359" s="108"/>
      <c r="AD359" s="108"/>
    </row>
    <row r="360" spans="1:30" s="103" customFormat="1" ht="24" customHeight="1" x14ac:dyDescent="0.15">
      <c r="A360" s="233"/>
      <c r="B360" s="79"/>
      <c r="C360" s="127"/>
      <c r="D360" s="47"/>
      <c r="E360" s="20"/>
      <c r="F360" s="15"/>
      <c r="G360" s="198"/>
      <c r="H360" s="27"/>
      <c r="I360" s="84"/>
      <c r="J360" s="60"/>
      <c r="K360" s="142"/>
      <c r="L360" s="69"/>
      <c r="M360" s="201"/>
      <c r="N360" s="213"/>
      <c r="O360" s="209"/>
      <c r="P360" s="204"/>
      <c r="Q360" s="205"/>
      <c r="R360" s="215"/>
      <c r="S360" s="8"/>
      <c r="T360" s="206"/>
      <c r="U360" s="200"/>
      <c r="V360" s="212"/>
      <c r="Y360" s="106"/>
      <c r="Z360" s="105"/>
      <c r="AA360" s="106"/>
      <c r="AB360" s="108"/>
      <c r="AD360" s="108"/>
    </row>
    <row r="361" spans="1:30" s="103" customFormat="1" ht="24" customHeight="1" x14ac:dyDescent="0.15">
      <c r="A361" s="193"/>
      <c r="B361" s="168"/>
      <c r="C361" s="194"/>
      <c r="D361" s="195"/>
      <c r="E361" s="22"/>
      <c r="F361" s="171"/>
      <c r="G361" s="99"/>
      <c r="H361" s="172"/>
      <c r="I361" s="82"/>
      <c r="J361" s="196"/>
      <c r="K361" s="197"/>
      <c r="N361" s="106"/>
      <c r="O361" s="105"/>
      <c r="P361" s="106"/>
      <c r="Q361" s="108"/>
      <c r="S361" s="108"/>
    </row>
    <row r="362" spans="1:30" s="103" customFormat="1" ht="24" customHeight="1" x14ac:dyDescent="0.15">
      <c r="A362" s="94"/>
      <c r="B362" s="78"/>
      <c r="C362" s="90"/>
      <c r="D362" s="101"/>
      <c r="E362" s="100"/>
      <c r="F362" s="92"/>
      <c r="G362" s="18"/>
      <c r="H362" s="17"/>
      <c r="I362" s="83"/>
      <c r="J362" s="235"/>
      <c r="K362" s="236"/>
      <c r="N362" s="106"/>
      <c r="O362" s="105"/>
      <c r="P362" s="106"/>
      <c r="Q362" s="108"/>
      <c r="S362" s="108"/>
    </row>
    <row r="363" spans="1:30" s="103" customFormat="1" ht="24" customHeight="1" x14ac:dyDescent="0.15">
      <c r="A363" s="94"/>
      <c r="B363" s="78"/>
      <c r="C363" s="90"/>
      <c r="D363" s="101"/>
      <c r="E363" s="100"/>
      <c r="F363" s="92"/>
      <c r="G363" s="18"/>
      <c r="H363" s="17"/>
      <c r="I363" s="83"/>
      <c r="J363" s="25"/>
      <c r="K363" s="180"/>
      <c r="N363" s="106"/>
      <c r="O363" s="105"/>
      <c r="P363" s="106"/>
      <c r="Q363" s="108"/>
      <c r="S363" s="108"/>
    </row>
    <row r="364" spans="1:30" s="103" customFormat="1" ht="24" customHeight="1" x14ac:dyDescent="0.15">
      <c r="A364" s="94"/>
      <c r="B364" s="78"/>
      <c r="C364" s="90"/>
      <c r="D364" s="101"/>
      <c r="E364" s="100"/>
      <c r="F364" s="92"/>
      <c r="G364" s="18"/>
      <c r="H364" s="17"/>
      <c r="I364" s="83"/>
      <c r="J364" s="88"/>
      <c r="K364" s="139"/>
      <c r="N364" s="106"/>
      <c r="O364" s="105"/>
      <c r="P364" s="106"/>
      <c r="Q364" s="108"/>
      <c r="S364" s="108"/>
    </row>
    <row r="365" spans="1:30" s="103" customFormat="1" ht="24" customHeight="1" x14ac:dyDescent="0.15">
      <c r="A365" s="94"/>
      <c r="B365" s="78"/>
      <c r="C365" s="90"/>
      <c r="D365" s="111"/>
      <c r="E365" s="100"/>
      <c r="F365" s="92"/>
      <c r="G365" s="18"/>
      <c r="H365" s="17"/>
      <c r="I365" s="83"/>
      <c r="J365" s="62"/>
      <c r="K365" s="63"/>
      <c r="N365" s="106"/>
      <c r="O365" s="105"/>
      <c r="P365" s="106"/>
      <c r="Q365" s="108"/>
      <c r="S365" s="108"/>
    </row>
    <row r="366" spans="1:30" s="103" customFormat="1" ht="24" customHeight="1" x14ac:dyDescent="0.15">
      <c r="A366" s="94"/>
      <c r="B366" s="78"/>
      <c r="C366" s="90"/>
      <c r="D366" s="111"/>
      <c r="E366" s="100"/>
      <c r="F366" s="92"/>
      <c r="G366" s="18"/>
      <c r="H366" s="17"/>
      <c r="I366" s="83"/>
      <c r="J366" s="112"/>
      <c r="K366" s="139"/>
      <c r="N366" s="106"/>
      <c r="O366" s="105"/>
      <c r="P366" s="106"/>
      <c r="Q366" s="108"/>
      <c r="S366" s="108"/>
    </row>
    <row r="367" spans="1:30" s="103" customFormat="1" ht="24" customHeight="1" x14ac:dyDescent="0.15">
      <c r="A367" s="94"/>
      <c r="B367" s="78"/>
      <c r="C367" s="12"/>
      <c r="D367" s="101"/>
      <c r="E367" s="100"/>
      <c r="F367" s="92"/>
      <c r="G367" s="18"/>
      <c r="H367" s="17"/>
      <c r="I367" s="83"/>
      <c r="J367" s="112"/>
      <c r="K367" s="139"/>
      <c r="N367" s="106"/>
      <c r="O367" s="105"/>
      <c r="P367" s="106"/>
      <c r="Q367" s="108"/>
      <c r="S367" s="108"/>
    </row>
    <row r="368" spans="1:30" s="103" customFormat="1" ht="24" customHeight="1" x14ac:dyDescent="0.15">
      <c r="A368" s="94"/>
      <c r="B368" s="78"/>
      <c r="C368" s="12"/>
      <c r="D368" s="101"/>
      <c r="E368" s="100"/>
      <c r="F368" s="92"/>
      <c r="G368" s="18"/>
      <c r="H368" s="17"/>
      <c r="I368" s="83"/>
      <c r="J368" s="178"/>
      <c r="K368" s="180"/>
      <c r="N368" s="106"/>
      <c r="O368" s="105"/>
      <c r="P368" s="106"/>
      <c r="Q368" s="108"/>
      <c r="S368" s="108"/>
    </row>
    <row r="369" spans="1:19" s="103" customFormat="1" ht="24" customHeight="1" x14ac:dyDescent="0.15">
      <c r="A369" s="94"/>
      <c r="B369" s="78"/>
      <c r="C369" s="24"/>
      <c r="D369" s="101"/>
      <c r="E369" s="100"/>
      <c r="F369" s="92"/>
      <c r="G369" s="146"/>
      <c r="H369" s="17"/>
      <c r="I369" s="83"/>
      <c r="J369" s="178"/>
      <c r="K369" s="180"/>
      <c r="N369" s="106"/>
      <c r="O369" s="105"/>
      <c r="P369" s="106"/>
      <c r="Q369" s="108"/>
      <c r="S369" s="108"/>
    </row>
    <row r="370" spans="1:19" s="103" customFormat="1" ht="24" customHeight="1" x14ac:dyDescent="0.15">
      <c r="A370" s="93"/>
      <c r="B370" s="78"/>
      <c r="C370" s="24"/>
      <c r="D370" s="101"/>
      <c r="E370" s="100"/>
      <c r="F370" s="92"/>
      <c r="G370" s="18"/>
      <c r="H370" s="17"/>
      <c r="I370" s="83"/>
      <c r="J370" s="25"/>
      <c r="K370" s="180"/>
      <c r="N370" s="106"/>
      <c r="O370" s="105"/>
      <c r="P370" s="106"/>
      <c r="Q370" s="108"/>
      <c r="S370" s="108"/>
    </row>
    <row r="371" spans="1:19" s="103" customFormat="1" ht="24" customHeight="1" x14ac:dyDescent="0.15">
      <c r="A371" s="94"/>
      <c r="B371" s="61"/>
      <c r="C371" s="24"/>
      <c r="D371" s="46"/>
      <c r="E371" s="100"/>
      <c r="F371" s="50"/>
      <c r="G371" s="18"/>
      <c r="H371" s="17"/>
      <c r="I371" s="83"/>
      <c r="J371" s="25"/>
      <c r="K371" s="180"/>
      <c r="N371" s="106"/>
      <c r="O371" s="105"/>
      <c r="P371" s="106"/>
      <c r="Q371" s="108"/>
      <c r="S371" s="108"/>
    </row>
    <row r="372" spans="1:19" s="103" customFormat="1" ht="24" customHeight="1" x14ac:dyDescent="0.15">
      <c r="A372" s="94"/>
      <c r="B372" s="61"/>
      <c r="C372" s="24"/>
      <c r="D372" s="101"/>
      <c r="E372" s="158"/>
      <c r="F372" s="50"/>
      <c r="G372" s="18"/>
      <c r="H372" s="17"/>
      <c r="I372" s="83"/>
      <c r="J372" s="112"/>
      <c r="K372" s="139"/>
      <c r="N372" s="106"/>
      <c r="O372" s="105"/>
      <c r="P372" s="106"/>
      <c r="Q372" s="108"/>
      <c r="S372" s="108"/>
    </row>
    <row r="373" spans="1:19" s="103" customFormat="1" ht="24" customHeight="1" x14ac:dyDescent="0.15">
      <c r="A373" s="94"/>
      <c r="B373" s="61"/>
      <c r="C373" s="12"/>
      <c r="D373" s="32"/>
      <c r="E373" s="100"/>
      <c r="F373" s="92"/>
      <c r="G373" s="18"/>
      <c r="H373" s="17"/>
      <c r="I373" s="83"/>
      <c r="J373" s="112"/>
      <c r="K373" s="139"/>
      <c r="N373" s="106"/>
      <c r="O373" s="105"/>
      <c r="P373" s="106"/>
      <c r="Q373" s="108"/>
      <c r="S373" s="108"/>
    </row>
    <row r="374" spans="1:19" s="103" customFormat="1" ht="24" customHeight="1" x14ac:dyDescent="0.15">
      <c r="A374" s="94"/>
      <c r="B374" s="78"/>
      <c r="C374" s="12"/>
      <c r="D374" s="34"/>
      <c r="E374" s="100"/>
      <c r="F374" s="92"/>
      <c r="G374" s="146"/>
      <c r="H374" s="17"/>
      <c r="I374" s="83"/>
      <c r="J374" s="112"/>
      <c r="K374" s="139"/>
      <c r="N374" s="106"/>
      <c r="O374" s="105"/>
      <c r="P374" s="106"/>
      <c r="Q374" s="108"/>
      <c r="S374" s="108"/>
    </row>
    <row r="375" spans="1:19" s="103" customFormat="1" ht="24" customHeight="1" x14ac:dyDescent="0.15">
      <c r="A375" s="94"/>
      <c r="B375" s="78"/>
      <c r="C375" s="12"/>
      <c r="D375" s="34"/>
      <c r="E375" s="100"/>
      <c r="F375" s="92"/>
      <c r="G375" s="146"/>
      <c r="H375" s="17"/>
      <c r="I375" s="83"/>
      <c r="J375" s="112"/>
      <c r="K375" s="139"/>
      <c r="N375" s="106"/>
      <c r="O375" s="105"/>
      <c r="P375" s="106"/>
      <c r="Q375" s="108"/>
      <c r="S375" s="108"/>
    </row>
    <row r="376" spans="1:19" s="103" customFormat="1" ht="24" customHeight="1" x14ac:dyDescent="0.15">
      <c r="A376" s="94"/>
      <c r="B376" s="78"/>
      <c r="C376" s="12"/>
      <c r="D376" s="111"/>
      <c r="E376" s="100"/>
      <c r="F376" s="92"/>
      <c r="G376" s="146"/>
      <c r="H376" s="17"/>
      <c r="I376" s="83"/>
      <c r="J376" s="112"/>
      <c r="K376" s="139"/>
      <c r="N376" s="106"/>
      <c r="O376" s="105"/>
      <c r="P376" s="106"/>
      <c r="Q376" s="108"/>
      <c r="S376" s="108"/>
    </row>
    <row r="377" spans="1:19" s="103" customFormat="1" ht="24" customHeight="1" x14ac:dyDescent="0.15">
      <c r="A377" s="94"/>
      <c r="B377" s="78"/>
      <c r="C377" s="12"/>
      <c r="D377" s="111"/>
      <c r="E377" s="100"/>
      <c r="F377" s="92"/>
      <c r="G377" s="146"/>
      <c r="H377" s="17"/>
      <c r="I377" s="83"/>
      <c r="J377" s="112"/>
      <c r="K377" s="139"/>
      <c r="N377" s="106"/>
      <c r="O377" s="105"/>
      <c r="P377" s="106"/>
      <c r="Q377" s="108"/>
      <c r="S377" s="108"/>
    </row>
    <row r="378" spans="1:19" s="103" customFormat="1" ht="24" customHeight="1" x14ac:dyDescent="0.15">
      <c r="A378" s="94"/>
      <c r="B378" s="78"/>
      <c r="C378" s="12"/>
      <c r="D378" s="111"/>
      <c r="E378" s="100"/>
      <c r="F378" s="92"/>
      <c r="G378" s="146"/>
      <c r="H378" s="17"/>
      <c r="I378" s="83"/>
      <c r="J378" s="112"/>
      <c r="K378" s="139"/>
      <c r="N378" s="106"/>
      <c r="O378" s="105"/>
      <c r="P378" s="106"/>
      <c r="Q378" s="108"/>
      <c r="S378" s="108"/>
    </row>
    <row r="379" spans="1:19" s="103" customFormat="1" ht="24" customHeight="1" x14ac:dyDescent="0.15">
      <c r="A379" s="94"/>
      <c r="B379" s="78"/>
      <c r="C379" s="12"/>
      <c r="D379" s="111"/>
      <c r="E379" s="100"/>
      <c r="F379" s="92"/>
      <c r="G379" s="146"/>
      <c r="H379" s="17"/>
      <c r="I379" s="83"/>
      <c r="J379" s="112"/>
      <c r="K379" s="139"/>
      <c r="N379" s="106"/>
      <c r="O379" s="105"/>
      <c r="P379" s="106"/>
      <c r="Q379" s="108"/>
      <c r="S379" s="108"/>
    </row>
    <row r="380" spans="1:19" s="103" customFormat="1" ht="24" customHeight="1" x14ac:dyDescent="0.15">
      <c r="A380" s="94"/>
      <c r="B380" s="78"/>
      <c r="C380" s="12"/>
      <c r="D380" s="34"/>
      <c r="E380" s="100"/>
      <c r="F380" s="92"/>
      <c r="G380" s="146"/>
      <c r="H380" s="17"/>
      <c r="I380" s="83"/>
      <c r="J380" s="112"/>
      <c r="K380" s="139"/>
      <c r="N380" s="106"/>
      <c r="O380" s="105"/>
      <c r="P380" s="106"/>
      <c r="Q380" s="108"/>
      <c r="S380" s="108"/>
    </row>
    <row r="381" spans="1:19" ht="24" customHeight="1" x14ac:dyDescent="0.15">
      <c r="A381" s="53"/>
      <c r="B381" s="77"/>
      <c r="C381" s="199"/>
      <c r="D381" s="58"/>
      <c r="E381" s="52"/>
      <c r="F381" s="26"/>
      <c r="G381" s="64"/>
      <c r="H381" s="81"/>
      <c r="I381" s="97"/>
      <c r="J381" s="113"/>
      <c r="K381" s="131"/>
    </row>
    <row r="382" spans="1:19" ht="24" customHeight="1" x14ac:dyDescent="0.15">
      <c r="A382" s="94"/>
      <c r="B382" s="78"/>
      <c r="C382" s="12"/>
      <c r="D382" s="44"/>
      <c r="E382" s="100"/>
      <c r="F382" s="92"/>
      <c r="G382" s="146"/>
      <c r="H382" s="17"/>
      <c r="I382" s="83"/>
      <c r="J382" s="112"/>
      <c r="K382" s="139"/>
    </row>
    <row r="383" spans="1:19" ht="24" customHeight="1" x14ac:dyDescent="0.15">
      <c r="A383" s="94"/>
      <c r="B383" s="78"/>
      <c r="C383" s="12"/>
      <c r="D383" s="44"/>
      <c r="E383" s="100"/>
      <c r="F383" s="92"/>
      <c r="G383" s="146"/>
      <c r="H383" s="17"/>
      <c r="I383" s="83"/>
      <c r="J383" s="112"/>
      <c r="K383" s="139"/>
    </row>
    <row r="384" spans="1:19" ht="24" customHeight="1" x14ac:dyDescent="0.15">
      <c r="A384" s="94"/>
      <c r="B384" s="78"/>
      <c r="C384" s="12"/>
      <c r="D384" s="44"/>
      <c r="E384" s="100"/>
      <c r="F384" s="92"/>
      <c r="G384" s="146"/>
      <c r="H384" s="17"/>
      <c r="I384" s="83"/>
      <c r="J384" s="112"/>
      <c r="K384" s="139"/>
    </row>
    <row r="385" spans="1:19" s="103" customFormat="1" ht="24" customHeight="1" x14ac:dyDescent="0.15">
      <c r="A385" s="53"/>
      <c r="B385" s="77"/>
      <c r="C385" s="96"/>
      <c r="D385" s="58"/>
      <c r="E385" s="52"/>
      <c r="F385" s="26"/>
      <c r="G385" s="64"/>
      <c r="H385" s="81"/>
      <c r="I385" s="97"/>
      <c r="J385" s="113"/>
      <c r="K385" s="131"/>
      <c r="N385" s="106"/>
      <c r="O385" s="105"/>
      <c r="P385" s="106"/>
      <c r="Q385" s="108"/>
      <c r="S385" s="108"/>
    </row>
    <row r="386" spans="1:19" s="103" customFormat="1" ht="24" customHeight="1" x14ac:dyDescent="0.15">
      <c r="A386" s="53"/>
      <c r="B386" s="77"/>
      <c r="C386" s="96"/>
      <c r="D386" s="58"/>
      <c r="E386" s="52"/>
      <c r="F386" s="26"/>
      <c r="G386" s="64"/>
      <c r="H386" s="81"/>
      <c r="I386" s="97"/>
      <c r="J386" s="113"/>
      <c r="K386" s="131"/>
      <c r="N386" s="106"/>
      <c r="O386" s="105"/>
      <c r="P386" s="106"/>
      <c r="Q386" s="108"/>
      <c r="S386" s="108"/>
    </row>
    <row r="387" spans="1:19" s="103" customFormat="1" ht="24" customHeight="1" x14ac:dyDescent="0.15">
      <c r="A387" s="53"/>
      <c r="B387" s="77"/>
      <c r="C387" s="96"/>
      <c r="D387" s="58"/>
      <c r="E387" s="52"/>
      <c r="F387" s="26"/>
      <c r="G387" s="64"/>
      <c r="H387" s="81"/>
      <c r="I387" s="97"/>
      <c r="J387" s="113"/>
      <c r="K387" s="131"/>
      <c r="N387" s="106"/>
      <c r="O387" s="105"/>
      <c r="P387" s="106"/>
      <c r="Q387" s="108"/>
      <c r="S387" s="108"/>
    </row>
    <row r="388" spans="1:19" s="103" customFormat="1" ht="24" customHeight="1" x14ac:dyDescent="0.15">
      <c r="A388" s="53"/>
      <c r="B388" s="77"/>
      <c r="C388" s="96"/>
      <c r="D388" s="58"/>
      <c r="E388" s="52"/>
      <c r="F388" s="26"/>
      <c r="G388" s="64"/>
      <c r="H388" s="81"/>
      <c r="I388" s="97"/>
      <c r="J388" s="113"/>
      <c r="K388" s="131"/>
      <c r="N388" s="106"/>
      <c r="O388" s="105"/>
      <c r="P388" s="106"/>
      <c r="Q388" s="108"/>
      <c r="S388" s="108"/>
    </row>
    <row r="389" spans="1:19" s="103" customFormat="1" ht="24" customHeight="1" x14ac:dyDescent="0.15">
      <c r="A389" s="53"/>
      <c r="B389" s="77"/>
      <c r="C389" s="96"/>
      <c r="D389" s="58"/>
      <c r="E389" s="52"/>
      <c r="F389" s="26"/>
      <c r="G389" s="98"/>
      <c r="H389" s="81"/>
      <c r="I389" s="97"/>
      <c r="J389" s="113"/>
      <c r="K389" s="131"/>
      <c r="N389" s="106"/>
      <c r="O389" s="105"/>
      <c r="P389" s="106"/>
      <c r="Q389" s="108"/>
      <c r="S389" s="108"/>
    </row>
    <row r="390" spans="1:19" s="103" customFormat="1" ht="24" customHeight="1" x14ac:dyDescent="0.15">
      <c r="A390" s="53"/>
      <c r="B390" s="77"/>
      <c r="C390" s="96"/>
      <c r="D390" s="114"/>
      <c r="E390" s="52"/>
      <c r="F390" s="26"/>
      <c r="G390" s="98"/>
      <c r="H390" s="81"/>
      <c r="I390" s="97"/>
      <c r="J390" s="113"/>
      <c r="K390" s="131"/>
      <c r="N390" s="106"/>
      <c r="O390" s="105"/>
      <c r="P390" s="106"/>
      <c r="Q390" s="108"/>
      <c r="S390" s="108"/>
    </row>
    <row r="391" spans="1:19" s="103" customFormat="1" ht="24" customHeight="1" x14ac:dyDescent="0.15">
      <c r="A391" s="53"/>
      <c r="B391" s="77"/>
      <c r="C391" s="96"/>
      <c r="D391" s="114"/>
      <c r="E391" s="52"/>
      <c r="F391" s="26"/>
      <c r="G391" s="98"/>
      <c r="H391" s="81"/>
      <c r="I391" s="97"/>
      <c r="J391" s="113"/>
      <c r="K391" s="131"/>
      <c r="N391" s="106"/>
      <c r="O391" s="105"/>
      <c r="P391" s="106"/>
      <c r="Q391" s="108"/>
      <c r="S391" s="108"/>
    </row>
    <row r="392" spans="1:19" s="103" customFormat="1" ht="24" customHeight="1" x14ac:dyDescent="0.15">
      <c r="A392" s="53"/>
      <c r="B392" s="77"/>
      <c r="C392" s="96"/>
      <c r="D392" s="58"/>
      <c r="E392" s="52"/>
      <c r="F392" s="26"/>
      <c r="G392" s="98"/>
      <c r="H392" s="81"/>
      <c r="I392" s="97"/>
      <c r="J392" s="113"/>
      <c r="K392" s="131"/>
      <c r="N392" s="106"/>
      <c r="O392" s="105"/>
      <c r="P392" s="106"/>
      <c r="Q392" s="108"/>
      <c r="S392" s="108"/>
    </row>
    <row r="393" spans="1:19" s="103" customFormat="1" ht="24" customHeight="1" x14ac:dyDescent="0.15">
      <c r="A393" s="53"/>
      <c r="B393" s="77"/>
      <c r="C393" s="96"/>
      <c r="D393" s="114"/>
      <c r="E393" s="52"/>
      <c r="F393" s="26"/>
      <c r="G393" s="98"/>
      <c r="H393" s="81"/>
      <c r="I393" s="97"/>
      <c r="J393" s="113"/>
      <c r="K393" s="131"/>
      <c r="N393" s="106"/>
      <c r="O393" s="105"/>
      <c r="P393" s="106"/>
      <c r="Q393" s="108"/>
      <c r="S393" s="108"/>
    </row>
    <row r="394" spans="1:19" s="103" customFormat="1" ht="24" customHeight="1" x14ac:dyDescent="0.15">
      <c r="A394" s="53"/>
      <c r="B394" s="77"/>
      <c r="C394" s="96"/>
      <c r="D394" s="114"/>
      <c r="E394" s="52"/>
      <c r="F394" s="26"/>
      <c r="G394" s="64"/>
      <c r="H394" s="81"/>
      <c r="I394" s="97"/>
      <c r="J394" s="113"/>
      <c r="K394" s="131"/>
      <c r="N394" s="106"/>
      <c r="O394" s="105"/>
      <c r="P394" s="106"/>
      <c r="Q394" s="108"/>
      <c r="S394" s="108"/>
    </row>
    <row r="395" spans="1:19" s="103" customFormat="1" ht="24" customHeight="1" x14ac:dyDescent="0.15">
      <c r="A395" s="53"/>
      <c r="B395" s="77"/>
      <c r="C395" s="96"/>
      <c r="D395" s="114"/>
      <c r="E395" s="52"/>
      <c r="F395" s="26"/>
      <c r="G395" s="98"/>
      <c r="H395" s="81"/>
      <c r="I395" s="97"/>
      <c r="J395" s="113"/>
      <c r="K395" s="131"/>
      <c r="N395" s="106"/>
      <c r="O395" s="105"/>
      <c r="P395" s="106"/>
      <c r="Q395" s="108"/>
      <c r="S395" s="108"/>
    </row>
    <row r="396" spans="1:19" s="103" customFormat="1" ht="24" customHeight="1" x14ac:dyDescent="0.15">
      <c r="A396" s="53"/>
      <c r="B396" s="77"/>
      <c r="C396" s="96"/>
      <c r="D396" s="114"/>
      <c r="E396" s="52"/>
      <c r="F396" s="26"/>
      <c r="G396" s="98"/>
      <c r="H396" s="81"/>
      <c r="I396" s="97"/>
      <c r="J396" s="113"/>
      <c r="K396" s="131"/>
      <c r="N396" s="106"/>
      <c r="O396" s="105"/>
      <c r="P396" s="106"/>
      <c r="Q396" s="108"/>
      <c r="S396" s="108"/>
    </row>
    <row r="397" spans="1:19" s="103" customFormat="1" ht="24" customHeight="1" x14ac:dyDescent="0.15">
      <c r="A397" s="53"/>
      <c r="B397" s="77"/>
      <c r="C397" s="96"/>
      <c r="D397" s="114"/>
      <c r="E397" s="52"/>
      <c r="F397" s="26"/>
      <c r="G397" s="98"/>
      <c r="H397" s="81"/>
      <c r="I397" s="97"/>
      <c r="J397" s="113"/>
      <c r="K397" s="131"/>
      <c r="N397" s="106"/>
      <c r="O397" s="105"/>
      <c r="P397" s="106"/>
      <c r="Q397" s="108"/>
      <c r="S397" s="108"/>
    </row>
    <row r="398" spans="1:19" s="103" customFormat="1" ht="24" customHeight="1" x14ac:dyDescent="0.15">
      <c r="A398" s="53"/>
      <c r="B398" s="77"/>
      <c r="C398" s="96"/>
      <c r="D398" s="114"/>
      <c r="E398" s="52"/>
      <c r="F398" s="26"/>
      <c r="G398" s="98"/>
      <c r="H398" s="81"/>
      <c r="I398" s="97"/>
      <c r="J398" s="113"/>
      <c r="K398" s="131"/>
      <c r="N398" s="106"/>
      <c r="O398" s="105"/>
      <c r="P398" s="106"/>
      <c r="Q398" s="108"/>
      <c r="S398" s="108"/>
    </row>
    <row r="399" spans="1:19" s="103" customFormat="1" ht="24" customHeight="1" x14ac:dyDescent="0.15">
      <c r="A399" s="53"/>
      <c r="B399" s="77"/>
      <c r="C399" s="96"/>
      <c r="D399" s="114"/>
      <c r="E399" s="52"/>
      <c r="F399" s="26"/>
      <c r="G399" s="98"/>
      <c r="H399" s="81"/>
      <c r="I399" s="97"/>
      <c r="J399" s="113"/>
      <c r="K399" s="131"/>
      <c r="N399" s="106"/>
      <c r="O399" s="105"/>
      <c r="P399" s="106"/>
      <c r="Q399" s="108"/>
      <c r="S399" s="108"/>
    </row>
    <row r="400" spans="1:19" s="103" customFormat="1" ht="24" customHeight="1" x14ac:dyDescent="0.15">
      <c r="A400" s="53"/>
      <c r="B400" s="77"/>
      <c r="C400" s="96"/>
      <c r="D400" s="58"/>
      <c r="E400" s="52"/>
      <c r="F400" s="26"/>
      <c r="G400" s="64"/>
      <c r="H400" s="81"/>
      <c r="I400" s="97"/>
      <c r="J400" s="113"/>
      <c r="K400" s="131"/>
      <c r="N400" s="106"/>
      <c r="O400" s="105"/>
      <c r="P400" s="106"/>
      <c r="Q400" s="108"/>
      <c r="S400" s="108"/>
    </row>
    <row r="401" spans="1:19" s="103" customFormat="1" ht="24" customHeight="1" x14ac:dyDescent="0.15">
      <c r="A401" s="53"/>
      <c r="B401" s="77"/>
      <c r="C401" s="96"/>
      <c r="D401" s="58"/>
      <c r="E401" s="52"/>
      <c r="F401" s="26"/>
      <c r="G401" s="98"/>
      <c r="H401" s="81"/>
      <c r="I401" s="97"/>
      <c r="J401" s="113"/>
      <c r="K401" s="131"/>
      <c r="N401" s="106"/>
      <c r="O401" s="105"/>
      <c r="P401" s="106"/>
      <c r="Q401" s="108"/>
      <c r="S401" s="108"/>
    </row>
    <row r="402" spans="1:19" s="103" customFormat="1" ht="24" customHeight="1" x14ac:dyDescent="0.15">
      <c r="A402" s="53"/>
      <c r="B402" s="77"/>
      <c r="C402" s="96"/>
      <c r="D402" s="114"/>
      <c r="E402" s="52"/>
      <c r="F402" s="26"/>
      <c r="G402" s="98"/>
      <c r="H402" s="81"/>
      <c r="I402" s="97"/>
      <c r="J402" s="113"/>
      <c r="K402" s="131"/>
      <c r="N402" s="106"/>
      <c r="O402" s="105"/>
      <c r="P402" s="106"/>
      <c r="Q402" s="108"/>
      <c r="S402" s="108"/>
    </row>
    <row r="403" spans="1:19" s="103" customFormat="1" ht="24" customHeight="1" x14ac:dyDescent="0.15">
      <c r="A403" s="53"/>
      <c r="B403" s="77"/>
      <c r="C403" s="96"/>
      <c r="D403" s="114"/>
      <c r="E403" s="52"/>
      <c r="F403" s="26"/>
      <c r="G403" s="98"/>
      <c r="H403" s="81"/>
      <c r="I403" s="97"/>
      <c r="J403" s="113"/>
      <c r="K403" s="131"/>
      <c r="N403" s="106"/>
      <c r="O403" s="105"/>
      <c r="P403" s="106"/>
      <c r="Q403" s="108"/>
      <c r="S403" s="108"/>
    </row>
    <row r="404" spans="1:19" s="103" customFormat="1" ht="24" customHeight="1" x14ac:dyDescent="0.15">
      <c r="A404" s="53"/>
      <c r="B404" s="77"/>
      <c r="C404" s="96"/>
      <c r="D404" s="114"/>
      <c r="E404" s="52"/>
      <c r="F404" s="26"/>
      <c r="G404" s="98"/>
      <c r="H404" s="81"/>
      <c r="I404" s="97"/>
      <c r="J404" s="113"/>
      <c r="K404" s="131"/>
      <c r="N404" s="106"/>
      <c r="O404" s="105"/>
      <c r="P404" s="106"/>
      <c r="Q404" s="108"/>
      <c r="S404" s="108"/>
    </row>
    <row r="405" spans="1:19" s="103" customFormat="1" ht="24" customHeight="1" x14ac:dyDescent="0.15">
      <c r="A405" s="53"/>
      <c r="B405" s="77"/>
      <c r="C405" s="96"/>
      <c r="D405" s="114"/>
      <c r="E405" s="52"/>
      <c r="F405" s="26"/>
      <c r="G405" s="98"/>
      <c r="H405" s="81"/>
      <c r="I405" s="97"/>
      <c r="J405" s="113"/>
      <c r="K405" s="131"/>
      <c r="N405" s="106"/>
      <c r="O405" s="105"/>
      <c r="P405" s="106"/>
      <c r="Q405" s="108"/>
      <c r="S405" s="108"/>
    </row>
    <row r="406" spans="1:19" s="103" customFormat="1" ht="24" customHeight="1" x14ac:dyDescent="0.15">
      <c r="A406" s="53"/>
      <c r="B406" s="77"/>
      <c r="C406" s="96"/>
      <c r="D406" s="114"/>
      <c r="E406" s="52"/>
      <c r="F406" s="26"/>
      <c r="G406" s="98"/>
      <c r="H406" s="81"/>
      <c r="I406" s="97"/>
      <c r="J406" s="113"/>
      <c r="K406" s="131"/>
      <c r="N406" s="106"/>
      <c r="O406" s="105"/>
      <c r="P406" s="106"/>
      <c r="Q406" s="108"/>
      <c r="S406" s="108"/>
    </row>
    <row r="407" spans="1:19" s="103" customFormat="1" ht="24" customHeight="1" x14ac:dyDescent="0.15">
      <c r="A407" s="53"/>
      <c r="B407" s="77"/>
      <c r="C407" s="96"/>
      <c r="D407" s="114"/>
      <c r="E407" s="52"/>
      <c r="F407" s="26"/>
      <c r="G407" s="98"/>
      <c r="H407" s="81"/>
      <c r="I407" s="97"/>
      <c r="J407" s="113"/>
      <c r="K407" s="131"/>
      <c r="N407" s="106"/>
      <c r="O407" s="105"/>
      <c r="P407" s="106"/>
      <c r="Q407" s="108"/>
      <c r="S407" s="108"/>
    </row>
    <row r="408" spans="1:19" s="103" customFormat="1" ht="24" customHeight="1" x14ac:dyDescent="0.15">
      <c r="A408" s="53"/>
      <c r="B408" s="77"/>
      <c r="C408" s="96"/>
      <c r="D408" s="114"/>
      <c r="E408" s="52"/>
      <c r="F408" s="26"/>
      <c r="G408" s="98"/>
      <c r="H408" s="81"/>
      <c r="I408" s="97"/>
      <c r="J408" s="113"/>
      <c r="K408" s="131"/>
      <c r="N408" s="106"/>
      <c r="O408" s="105"/>
      <c r="P408" s="106"/>
      <c r="Q408" s="108"/>
      <c r="S408" s="108"/>
    </row>
    <row r="409" spans="1:19" s="103" customFormat="1" ht="24" customHeight="1" x14ac:dyDescent="0.15">
      <c r="A409" s="53"/>
      <c r="B409" s="77"/>
      <c r="C409" s="96"/>
      <c r="D409" s="114"/>
      <c r="E409" s="52"/>
      <c r="F409" s="26"/>
      <c r="G409" s="98"/>
      <c r="H409" s="81"/>
      <c r="I409" s="97"/>
      <c r="J409" s="113"/>
      <c r="K409" s="131"/>
      <c r="N409" s="106"/>
      <c r="O409" s="105"/>
      <c r="P409" s="106"/>
      <c r="Q409" s="108"/>
      <c r="S409" s="108"/>
    </row>
    <row r="410" spans="1:19" s="103" customFormat="1" ht="24" customHeight="1" x14ac:dyDescent="0.15">
      <c r="A410" s="53"/>
      <c r="B410" s="77"/>
      <c r="C410" s="96"/>
      <c r="D410" s="114"/>
      <c r="E410" s="52"/>
      <c r="F410" s="26"/>
      <c r="G410" s="98"/>
      <c r="H410" s="81"/>
      <c r="I410" s="97"/>
      <c r="J410" s="113"/>
      <c r="K410" s="131"/>
      <c r="N410" s="106"/>
      <c r="O410" s="105"/>
      <c r="P410" s="106"/>
      <c r="Q410" s="108"/>
      <c r="S410" s="108"/>
    </row>
    <row r="411" spans="1:19" s="103" customFormat="1" ht="24" customHeight="1" x14ac:dyDescent="0.15">
      <c r="A411" s="53"/>
      <c r="B411" s="77"/>
      <c r="C411" s="96"/>
      <c r="D411" s="58"/>
      <c r="E411" s="52"/>
      <c r="F411" s="26"/>
      <c r="G411" s="98"/>
      <c r="H411" s="81"/>
      <c r="I411" s="97"/>
      <c r="J411" s="113"/>
      <c r="K411" s="131"/>
      <c r="N411" s="106"/>
      <c r="O411" s="105"/>
      <c r="P411" s="106"/>
      <c r="Q411" s="108"/>
      <c r="S411" s="108"/>
    </row>
    <row r="412" spans="1:19" s="103" customFormat="1" ht="24" customHeight="1" x14ac:dyDescent="0.15">
      <c r="A412" s="53"/>
      <c r="B412" s="77"/>
      <c r="C412" s="96"/>
      <c r="D412" s="58"/>
      <c r="E412" s="52"/>
      <c r="F412" s="26"/>
      <c r="G412" s="98"/>
      <c r="H412" s="81"/>
      <c r="I412" s="97"/>
      <c r="J412" s="113"/>
      <c r="K412" s="131"/>
      <c r="N412" s="106"/>
      <c r="O412" s="105"/>
      <c r="P412" s="106"/>
      <c r="Q412" s="108"/>
      <c r="S412" s="108"/>
    </row>
    <row r="413" spans="1:19" s="103" customFormat="1" ht="24" customHeight="1" x14ac:dyDescent="0.15">
      <c r="A413" s="53"/>
      <c r="B413" s="77"/>
      <c r="C413" s="96"/>
      <c r="D413" s="58"/>
      <c r="E413" s="52"/>
      <c r="F413" s="26"/>
      <c r="G413" s="64"/>
      <c r="H413" s="81"/>
      <c r="I413" s="97"/>
      <c r="J413" s="113"/>
      <c r="K413" s="131"/>
      <c r="N413" s="106"/>
      <c r="O413" s="105"/>
      <c r="P413" s="106"/>
      <c r="Q413" s="108"/>
      <c r="S413" s="108"/>
    </row>
    <row r="414" spans="1:19" s="103" customFormat="1" ht="24" customHeight="1" x14ac:dyDescent="0.15">
      <c r="A414" s="53"/>
      <c r="B414" s="77"/>
      <c r="C414" s="96"/>
      <c r="D414" s="58"/>
      <c r="E414" s="52"/>
      <c r="F414" s="26"/>
      <c r="G414" s="98"/>
      <c r="H414" s="81"/>
      <c r="I414" s="97"/>
      <c r="J414" s="113"/>
      <c r="K414" s="131"/>
      <c r="N414" s="106"/>
      <c r="O414" s="105"/>
      <c r="P414" s="106"/>
      <c r="Q414" s="108"/>
      <c r="S414" s="108"/>
    </row>
    <row r="415" spans="1:19" ht="24" customHeight="1" x14ac:dyDescent="0.15">
      <c r="A415" s="53"/>
      <c r="B415" s="77"/>
      <c r="C415" s="96"/>
      <c r="D415" s="58"/>
      <c r="E415" s="52"/>
      <c r="F415" s="26"/>
      <c r="G415" s="98"/>
      <c r="H415" s="81"/>
      <c r="I415" s="97"/>
      <c r="J415" s="113"/>
      <c r="K415" s="131"/>
    </row>
    <row r="416" spans="1:19" ht="24" customHeight="1" x14ac:dyDescent="0.15">
      <c r="A416" s="94"/>
      <c r="B416" s="77"/>
      <c r="C416" s="12"/>
      <c r="D416" s="101"/>
      <c r="E416" s="100"/>
      <c r="F416" s="92"/>
      <c r="G416" s="98"/>
      <c r="H416" s="81"/>
      <c r="I416" s="97"/>
      <c r="J416" s="113"/>
      <c r="K416" s="131"/>
    </row>
    <row r="417" spans="1:11" ht="24" customHeight="1" x14ac:dyDescent="0.15">
      <c r="A417" s="94"/>
      <c r="B417" s="77"/>
      <c r="C417" s="91"/>
      <c r="D417" s="101"/>
      <c r="E417" s="100"/>
      <c r="F417" s="92"/>
      <c r="G417" s="98"/>
      <c r="H417" s="81"/>
      <c r="I417" s="83"/>
      <c r="J417" s="88"/>
      <c r="K417" s="139"/>
    </row>
    <row r="418" spans="1:11" ht="24" customHeight="1" x14ac:dyDescent="0.15">
      <c r="A418" s="94"/>
      <c r="B418" s="77"/>
      <c r="C418" s="12"/>
      <c r="D418" s="101"/>
      <c r="E418" s="100"/>
      <c r="F418" s="92"/>
      <c r="G418" s="98"/>
      <c r="H418" s="81"/>
      <c r="I418" s="97"/>
      <c r="J418" s="113"/>
      <c r="K418" s="131"/>
    </row>
    <row r="419" spans="1:11" ht="24" customHeight="1" x14ac:dyDescent="0.15">
      <c r="A419" s="94"/>
      <c r="B419" s="77"/>
      <c r="C419" s="12"/>
      <c r="D419" s="101"/>
      <c r="E419" s="100"/>
      <c r="F419" s="92"/>
      <c r="G419" s="98"/>
      <c r="H419" s="81"/>
      <c r="I419" s="97"/>
      <c r="J419" s="113"/>
      <c r="K419" s="131"/>
    </row>
    <row r="420" spans="1:11" ht="24" customHeight="1" x14ac:dyDescent="0.15">
      <c r="A420" s="94"/>
      <c r="B420" s="77"/>
      <c r="C420" s="12"/>
      <c r="D420" s="101"/>
      <c r="E420" s="100"/>
      <c r="F420" s="92"/>
      <c r="G420" s="98"/>
      <c r="H420" s="81"/>
      <c r="I420" s="97"/>
      <c r="J420" s="113"/>
      <c r="K420" s="131"/>
    </row>
    <row r="421" spans="1:11" ht="24" customHeight="1" x14ac:dyDescent="0.15">
      <c r="A421" s="94"/>
      <c r="B421" s="77"/>
      <c r="C421" s="12"/>
      <c r="D421" s="101"/>
      <c r="E421" s="100"/>
      <c r="F421" s="92"/>
      <c r="G421" s="98"/>
      <c r="H421" s="81"/>
      <c r="I421" s="97"/>
      <c r="J421" s="113"/>
      <c r="K421" s="131"/>
    </row>
    <row r="422" spans="1:11" ht="24" customHeight="1" x14ac:dyDescent="0.15">
      <c r="A422" s="94"/>
      <c r="B422" s="77"/>
      <c r="C422" s="12"/>
      <c r="D422" s="101"/>
      <c r="E422" s="100"/>
      <c r="F422" s="92"/>
      <c r="G422" s="98"/>
      <c r="H422" s="81"/>
      <c r="I422" s="97"/>
      <c r="J422" s="113"/>
      <c r="K422" s="131"/>
    </row>
    <row r="423" spans="1:11" ht="24" customHeight="1" x14ac:dyDescent="0.15">
      <c r="A423" s="94"/>
      <c r="B423" s="77"/>
      <c r="C423" s="12"/>
      <c r="D423" s="101"/>
      <c r="E423" s="100"/>
      <c r="F423" s="92"/>
      <c r="G423" s="98"/>
      <c r="H423" s="81"/>
      <c r="I423" s="97"/>
      <c r="J423" s="113"/>
      <c r="K423" s="131"/>
    </row>
    <row r="424" spans="1:11" ht="24" customHeight="1" x14ac:dyDescent="0.15">
      <c r="A424" s="94"/>
      <c r="B424" s="77"/>
      <c r="C424" s="12"/>
      <c r="D424" s="101"/>
      <c r="E424" s="100"/>
      <c r="F424" s="92"/>
      <c r="G424" s="98"/>
      <c r="H424" s="81"/>
      <c r="I424" s="97"/>
      <c r="J424" s="113"/>
      <c r="K424" s="131"/>
    </row>
    <row r="425" spans="1:11" ht="24" customHeight="1" x14ac:dyDescent="0.15">
      <c r="A425" s="94"/>
      <c r="B425" s="77"/>
      <c r="C425" s="12"/>
      <c r="D425" s="101"/>
      <c r="E425" s="100"/>
      <c r="F425" s="92"/>
      <c r="G425" s="98"/>
      <c r="H425" s="81"/>
      <c r="I425" s="97"/>
      <c r="J425" s="113"/>
      <c r="K425" s="131"/>
    </row>
    <row r="426" spans="1:11" ht="24" customHeight="1" x14ac:dyDescent="0.15">
      <c r="A426" s="94"/>
      <c r="B426" s="77"/>
      <c r="C426" s="12"/>
      <c r="D426" s="101"/>
      <c r="E426" s="100"/>
      <c r="F426" s="92"/>
      <c r="G426" s="98"/>
      <c r="H426" s="81"/>
      <c r="I426" s="97"/>
      <c r="J426" s="113"/>
      <c r="K426" s="131"/>
    </row>
    <row r="427" spans="1:11" ht="24" customHeight="1" x14ac:dyDescent="0.15">
      <c r="A427" s="94"/>
      <c r="B427" s="77"/>
      <c r="C427" s="12"/>
      <c r="D427" s="101"/>
      <c r="E427" s="100"/>
      <c r="F427" s="92"/>
      <c r="G427" s="98"/>
      <c r="H427" s="81"/>
      <c r="I427" s="97"/>
      <c r="J427" s="113"/>
      <c r="K427" s="131"/>
    </row>
    <row r="428" spans="1:11" ht="24" customHeight="1" x14ac:dyDescent="0.15">
      <c r="A428" s="94"/>
      <c r="B428" s="77"/>
      <c r="C428" s="12"/>
      <c r="D428" s="101"/>
      <c r="E428" s="100"/>
      <c r="F428" s="92"/>
      <c r="G428" s="98"/>
      <c r="H428" s="81"/>
      <c r="I428" s="97"/>
      <c r="J428" s="113"/>
      <c r="K428" s="131"/>
    </row>
    <row r="429" spans="1:11" ht="24" customHeight="1" x14ac:dyDescent="0.15">
      <c r="A429" s="94"/>
      <c r="B429" s="77"/>
      <c r="C429" s="12"/>
      <c r="D429" s="101"/>
      <c r="E429" s="100"/>
      <c r="F429" s="92"/>
      <c r="G429" s="98"/>
      <c r="H429" s="81"/>
      <c r="I429" s="97"/>
      <c r="J429" s="113"/>
      <c r="K429" s="131"/>
    </row>
    <row r="430" spans="1:11" ht="24" customHeight="1" x14ac:dyDescent="0.15">
      <c r="A430" s="94"/>
      <c r="B430" s="77"/>
      <c r="C430" s="12"/>
      <c r="D430" s="101"/>
      <c r="E430" s="100"/>
      <c r="F430" s="92"/>
      <c r="G430" s="98"/>
      <c r="H430" s="81"/>
      <c r="I430" s="97"/>
      <c r="J430" s="113"/>
      <c r="K430" s="131"/>
    </row>
    <row r="431" spans="1:11" ht="24" customHeight="1" x14ac:dyDescent="0.15">
      <c r="A431" s="94"/>
      <c r="B431" s="77"/>
      <c r="C431" s="12"/>
      <c r="D431" s="101"/>
      <c r="E431" s="100"/>
      <c r="F431" s="92"/>
      <c r="G431" s="98"/>
      <c r="H431" s="81"/>
      <c r="I431" s="97"/>
      <c r="J431" s="113"/>
      <c r="K431" s="131"/>
    </row>
    <row r="432" spans="1:11" ht="24" customHeight="1" x14ac:dyDescent="0.15">
      <c r="A432" s="94"/>
      <c r="B432" s="77"/>
      <c r="C432" s="12"/>
      <c r="D432" s="101"/>
      <c r="E432" s="100"/>
      <c r="F432" s="92"/>
      <c r="G432" s="98"/>
      <c r="H432" s="81"/>
      <c r="I432" s="97"/>
      <c r="J432" s="113"/>
      <c r="K432" s="131"/>
    </row>
    <row r="433" spans="1:11" ht="24" customHeight="1" x14ac:dyDescent="0.15">
      <c r="A433" s="94"/>
      <c r="B433" s="77"/>
      <c r="C433" s="12"/>
      <c r="D433" s="101"/>
      <c r="E433" s="100"/>
      <c r="F433" s="92"/>
      <c r="G433" s="98"/>
      <c r="H433" s="81"/>
      <c r="I433" s="97"/>
      <c r="J433" s="113"/>
      <c r="K433" s="131"/>
    </row>
    <row r="434" spans="1:11" ht="24" customHeight="1" x14ac:dyDescent="0.15">
      <c r="A434" s="94"/>
      <c r="B434" s="77"/>
      <c r="C434" s="12"/>
      <c r="D434" s="101"/>
      <c r="E434" s="100"/>
      <c r="F434" s="92"/>
      <c r="G434" s="98"/>
      <c r="H434" s="81"/>
      <c r="I434" s="97"/>
      <c r="J434" s="113"/>
      <c r="K434" s="131"/>
    </row>
    <row r="435" spans="1:11" ht="24" customHeight="1" x14ac:dyDescent="0.15">
      <c r="A435" s="94"/>
      <c r="B435" s="77"/>
      <c r="C435" s="12"/>
      <c r="D435" s="101"/>
      <c r="E435" s="100"/>
      <c r="F435" s="92"/>
      <c r="G435" s="98"/>
      <c r="H435" s="81"/>
      <c r="I435" s="97"/>
      <c r="J435" s="113"/>
      <c r="K435" s="131"/>
    </row>
    <row r="436" spans="1:11" ht="24" customHeight="1" x14ac:dyDescent="0.15">
      <c r="A436" s="94"/>
      <c r="B436" s="77"/>
      <c r="C436" s="12"/>
      <c r="D436" s="101"/>
      <c r="E436" s="100"/>
      <c r="F436" s="92"/>
      <c r="G436" s="98"/>
      <c r="H436" s="81"/>
      <c r="I436" s="97"/>
      <c r="J436" s="113"/>
      <c r="K436" s="131"/>
    </row>
    <row r="437" spans="1:11" ht="24" customHeight="1" x14ac:dyDescent="0.15">
      <c r="A437" s="94"/>
      <c r="B437" s="77"/>
      <c r="C437" s="12"/>
      <c r="D437" s="101"/>
      <c r="E437" s="100"/>
      <c r="F437" s="92"/>
      <c r="G437" s="98"/>
      <c r="H437" s="81"/>
      <c r="I437" s="97"/>
      <c r="J437" s="113"/>
      <c r="K437" s="131"/>
    </row>
    <row r="438" spans="1:11" ht="24" customHeight="1" x14ac:dyDescent="0.15">
      <c r="A438" s="94"/>
      <c r="B438" s="77"/>
      <c r="C438" s="12"/>
      <c r="D438" s="101"/>
      <c r="E438" s="100"/>
      <c r="F438" s="92"/>
      <c r="G438" s="98"/>
      <c r="H438" s="81"/>
      <c r="I438" s="97"/>
      <c r="J438" s="113"/>
      <c r="K438" s="131"/>
    </row>
    <row r="439" spans="1:11" ht="24" customHeight="1" x14ac:dyDescent="0.15">
      <c r="A439" s="94"/>
      <c r="B439" s="77"/>
      <c r="C439" s="12"/>
      <c r="D439" s="101"/>
      <c r="E439" s="100"/>
      <c r="F439" s="92"/>
      <c r="G439" s="98"/>
      <c r="H439" s="81"/>
      <c r="I439" s="97"/>
      <c r="J439" s="113"/>
      <c r="K439" s="131"/>
    </row>
    <row r="440" spans="1:11" ht="24" customHeight="1" x14ac:dyDescent="0.15">
      <c r="A440" s="94"/>
      <c r="B440" s="77"/>
      <c r="C440" s="12"/>
      <c r="D440" s="101"/>
      <c r="E440" s="100"/>
      <c r="F440" s="92"/>
      <c r="G440" s="98"/>
      <c r="H440" s="81"/>
      <c r="I440" s="97"/>
      <c r="J440" s="113"/>
      <c r="K440" s="131"/>
    </row>
    <row r="441" spans="1:11" ht="24" customHeight="1" x14ac:dyDescent="0.15">
      <c r="A441" s="94"/>
      <c r="B441" s="77"/>
      <c r="C441" s="12"/>
      <c r="D441" s="101"/>
      <c r="E441" s="100"/>
      <c r="F441" s="92"/>
      <c r="G441" s="98"/>
      <c r="H441" s="81"/>
      <c r="I441" s="97"/>
      <c r="J441" s="113"/>
      <c r="K441" s="131"/>
    </row>
    <row r="442" spans="1:11" ht="24" customHeight="1" x14ac:dyDescent="0.15">
      <c r="A442" s="94"/>
      <c r="B442" s="77"/>
      <c r="C442" s="12"/>
      <c r="D442" s="101"/>
      <c r="E442" s="100"/>
      <c r="F442" s="92"/>
      <c r="G442" s="98"/>
      <c r="H442" s="81"/>
      <c r="I442" s="97"/>
      <c r="J442" s="113"/>
      <c r="K442" s="131"/>
    </row>
    <row r="443" spans="1:11" ht="24" customHeight="1" x14ac:dyDescent="0.15">
      <c r="A443" s="94"/>
      <c r="B443" s="77"/>
      <c r="C443" s="12"/>
      <c r="D443" s="101"/>
      <c r="E443" s="100"/>
      <c r="F443" s="92"/>
      <c r="G443" s="98"/>
      <c r="H443" s="81"/>
      <c r="I443" s="97"/>
      <c r="J443" s="113"/>
      <c r="K443" s="131"/>
    </row>
    <row r="444" spans="1:11" ht="24" customHeight="1" x14ac:dyDescent="0.15"/>
    <row r="445" spans="1:11" ht="24" customHeight="1" x14ac:dyDescent="0.15"/>
    <row r="446" spans="1:11" ht="24" customHeight="1" x14ac:dyDescent="0.15"/>
    <row r="447" spans="1:11" ht="24" customHeight="1" x14ac:dyDescent="0.15"/>
    <row r="448" spans="1:11" ht="24" customHeight="1" x14ac:dyDescent="0.15"/>
    <row r="449" ht="24" customHeight="1" x14ac:dyDescent="0.15"/>
    <row r="450" ht="24" customHeight="1" x14ac:dyDescent="0.15"/>
    <row r="451" ht="24" customHeight="1" x14ac:dyDescent="0.15"/>
    <row r="452" ht="24" customHeight="1" x14ac:dyDescent="0.15"/>
    <row r="453" ht="24" customHeight="1" x14ac:dyDescent="0.15"/>
    <row r="454" ht="24" customHeight="1" x14ac:dyDescent="0.15"/>
    <row r="455" ht="24" customHeight="1" x14ac:dyDescent="0.15"/>
    <row r="456" ht="24" customHeight="1" x14ac:dyDescent="0.15"/>
    <row r="457" ht="24" customHeight="1" x14ac:dyDescent="0.15"/>
    <row r="458" ht="24" customHeight="1" x14ac:dyDescent="0.15"/>
  </sheetData>
  <mergeCells count="7">
    <mergeCell ref="J322:K322"/>
    <mergeCell ref="U342:V342"/>
    <mergeCell ref="J362:K362"/>
    <mergeCell ref="J342:K342"/>
    <mergeCell ref="I1:K1"/>
    <mergeCell ref="J173:K173"/>
    <mergeCell ref="J171:K171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1200" verticalDpi="1200" r:id="rId1"/>
  <headerFooter scaleWithDoc="0" alignWithMargins="0">
    <oddHeader xml:space="preserve">&amp;L
</oddHeader>
    <oddFooter>&amp;LⅠ-1-No. &amp;P&amp;R学校法人自治医科大学</oddFooter>
  </headerFooter>
  <rowBreaks count="16" manualBreakCount="16">
    <brk id="41" max="11" man="1"/>
    <brk id="61" max="11" man="1"/>
    <brk id="81" max="11" man="1"/>
    <brk id="101" max="11" man="1"/>
    <brk id="121" max="11" man="1"/>
    <brk id="141" max="11" man="1"/>
    <brk id="161" max="11" man="1"/>
    <brk id="181" max="11" man="1"/>
    <brk id="201" max="11" man="1"/>
    <brk id="221" max="11" man="1"/>
    <brk id="260" max="11" man="1"/>
    <brk id="280" max="11" man="1"/>
    <brk id="300" max="11" man="1"/>
    <brk id="320" max="11" man="1"/>
    <brk id="360" max="11" man="1"/>
    <brk id="38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内訳書</vt:lpstr>
      <vt:lpstr>_21エリア_臨床･手術部</vt:lpstr>
      <vt:lpstr>内訳書!Print_Area</vt:lpstr>
      <vt:lpstr>表紙!Print_Area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 実</dc:creator>
  <cp:lastModifiedBy>健太郎 福岡</cp:lastModifiedBy>
  <cp:lastPrinted>2025-05-15T00:34:09Z</cp:lastPrinted>
  <dcterms:created xsi:type="dcterms:W3CDTF">1997-01-08T22:48:59Z</dcterms:created>
  <dcterms:modified xsi:type="dcterms:W3CDTF">2025-07-31T09:46:58Z</dcterms:modified>
</cp:coreProperties>
</file>